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TARIFS &amp; DESCRIPTIFS\TARIFS\2022\A22-04\"/>
    </mc:Choice>
  </mc:AlternateContent>
  <xr:revisionPtr revIDLastSave="0" documentId="13_ncr:1_{B3777838-4BF9-40A1-87AF-CC9EF93AB958}" xr6:coauthVersionLast="45" xr6:coauthVersionMax="47" xr10:uidLastSave="{00000000-0000-0000-0000-000000000000}"/>
  <bookViews>
    <workbookView xWindow="-23148" yWindow="-108" windowWidth="23256" windowHeight="12576" activeTab="1" xr2:uid="{00000000-000D-0000-FFFF-FFFF00000000}"/>
  </bookViews>
  <sheets>
    <sheet name="D61 (FR)" sheetId="1" r:id="rId1"/>
    <sheet name="D61 (EN)" sheetId="2" r:id="rId2"/>
  </sheets>
  <definedNames>
    <definedName name="_xlnm.Print_Area" localSheetId="0">'D61 (FR)'!$A$1:$D$203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9" i="2" l="1"/>
  <c r="D198" i="2"/>
  <c r="D197" i="2"/>
  <c r="D196" i="2"/>
  <c r="D195" i="2"/>
  <c r="D194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5" i="2"/>
  <c r="D104" i="2"/>
  <c r="D103" i="2"/>
  <c r="D102" i="2"/>
  <c r="D101" i="2"/>
  <c r="D100" i="2"/>
  <c r="D99" i="2"/>
  <c r="D98" i="2"/>
  <c r="D97" i="2"/>
  <c r="D96" i="2"/>
  <c r="D95" i="2"/>
  <c r="D94" i="2"/>
  <c r="D89" i="2"/>
  <c r="D84" i="2"/>
  <c r="D83" i="2"/>
  <c r="D82" i="2"/>
  <c r="D80" i="2"/>
  <c r="D74" i="2"/>
  <c r="D73" i="2"/>
  <c r="D72" i="2"/>
  <c r="D65" i="2"/>
  <c r="D54" i="2"/>
  <c r="D46" i="2"/>
  <c r="D9" i="2"/>
  <c r="D169" i="1" l="1"/>
  <c r="D170" i="1"/>
  <c r="D165" i="1"/>
  <c r="D166" i="1"/>
  <c r="D65" i="1"/>
  <c r="D9" i="1"/>
  <c r="D194" i="1"/>
  <c r="D80" i="1"/>
  <c r="D195" i="1"/>
  <c r="D196" i="1"/>
  <c r="D136" i="1"/>
  <c r="D199" i="1"/>
  <c r="D198" i="1"/>
  <c r="D197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2" i="1"/>
  <c r="D171" i="1"/>
  <c r="D168" i="1"/>
  <c r="D167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4" i="1"/>
  <c r="D143" i="1"/>
  <c r="D142" i="1"/>
  <c r="D141" i="1"/>
  <c r="D140" i="1"/>
  <c r="D139" i="1"/>
  <c r="D138" i="1"/>
  <c r="D137" i="1"/>
  <c r="D135" i="1"/>
  <c r="D134" i="1"/>
  <c r="D133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5" i="1"/>
  <c r="D104" i="1"/>
  <c r="D103" i="1"/>
  <c r="D102" i="1"/>
  <c r="D101" i="1"/>
  <c r="D100" i="1"/>
  <c r="D99" i="1"/>
  <c r="D98" i="1"/>
  <c r="D97" i="1"/>
  <c r="D96" i="1"/>
  <c r="D95" i="1"/>
  <c r="D94" i="1"/>
  <c r="D89" i="1"/>
  <c r="D84" i="1"/>
  <c r="D83" i="1"/>
  <c r="D82" i="1"/>
  <c r="D74" i="1"/>
  <c r="D73" i="1"/>
  <c r="D72" i="1"/>
  <c r="D54" i="1"/>
  <c r="D46" i="1"/>
</calcChain>
</file>

<file path=xl/sharedStrings.xml><?xml version="1.0" encoding="utf-8"?>
<sst xmlns="http://schemas.openxmlformats.org/spreadsheetml/2006/main" count="579" uniqueCount="416">
  <si>
    <t>COMFORT VERSION</t>
  </si>
  <si>
    <t>VERSION CONFORT</t>
  </si>
  <si>
    <t>Price ex-VAT</t>
  </si>
  <si>
    <t>Price incl. VAT</t>
  </si>
  <si>
    <t>Cockpit table</t>
  </si>
  <si>
    <t>Cockpit shower (cold/hot)</t>
  </si>
  <si>
    <t>Lifeline gates</t>
  </si>
  <si>
    <t>Leather covered steering wheels</t>
  </si>
  <si>
    <t>LED lighting</t>
  </si>
  <si>
    <t>Roller blinds and curtains</t>
  </si>
  <si>
    <t>Light in bulwarks</t>
  </si>
  <si>
    <t>Retractable Bow thruster</t>
  </si>
  <si>
    <t>ELECTRONIC SAILING PACK</t>
  </si>
  <si>
    <t>PACK ELECTRONIQUE SAILING</t>
  </si>
  <si>
    <t>Loch speedo wind sensor + I70 multifunction display portside</t>
  </si>
  <si>
    <t>Centrale loch speedo girouette anémomètre + 1 afficheur I70 à babord</t>
  </si>
  <si>
    <t>ELECTRONIC CRUISING PACK</t>
  </si>
  <si>
    <t>AIS 700 Transceiver</t>
  </si>
  <si>
    <t xml:space="preserve">AIS 700 émetteur récepteur </t>
  </si>
  <si>
    <t>VHF loudspeaker in cockpit</t>
  </si>
  <si>
    <t>ELECTRONIC TRANSAT PACK - Extension Cruising pack</t>
  </si>
  <si>
    <t>Wireless Smartcontroller remote control</t>
  </si>
  <si>
    <t>Télécommande sans fil Smart Controller</t>
  </si>
  <si>
    <t>HULL</t>
  </si>
  <si>
    <t>COQUE</t>
  </si>
  <si>
    <t>Extra for Epoxy protection</t>
  </si>
  <si>
    <t>Supplément pour protection Epoxy</t>
  </si>
  <si>
    <t>Antifouling and hull preparation : black</t>
  </si>
  <si>
    <t>Antifouling + préparation carène : noir</t>
  </si>
  <si>
    <t>Antifouling and hull preparation : white</t>
  </si>
  <si>
    <t>Antifouling + préparation carène : blanc</t>
  </si>
  <si>
    <t>ENGINE</t>
  </si>
  <si>
    <t>MOTEUR</t>
  </si>
  <si>
    <t>RIGGING / DECK HARDWARE</t>
  </si>
  <si>
    <t xml:space="preserve">GREEMENT / ACCASTILLAGE DE PONT </t>
  </si>
  <si>
    <t>Furling mast (manual), mainsail without batten</t>
  </si>
  <si>
    <t>Mât et GV enrouleur manuel non lattée</t>
  </si>
  <si>
    <t>Offshore sails (instead of standard sails) (not available with furling mast)</t>
  </si>
  <si>
    <t>Removable inner forestay + 1 halyard</t>
  </si>
  <si>
    <t>Etai largable + 1 drisse de trinquette</t>
  </si>
  <si>
    <t>DECK EQUIPMENT</t>
  </si>
  <si>
    <t xml:space="preserve">EQUIPEMENT DE PONT </t>
  </si>
  <si>
    <t>Steering wheel covers + cockpit table cover</t>
  </si>
  <si>
    <t>Housses de barres à roue + housse de table de cockpit</t>
  </si>
  <si>
    <t>Hydraulic Gangway Stainless steel</t>
  </si>
  <si>
    <t>V aluminium boom</t>
  </si>
  <si>
    <t>INTERIOR</t>
  </si>
  <si>
    <t>INTERIEUR</t>
  </si>
  <si>
    <t xml:space="preserve">Tapis </t>
  </si>
  <si>
    <t xml:space="preserve">Skipper Cabin </t>
  </si>
  <si>
    <t>ELECTRICAL SYSTEM</t>
  </si>
  <si>
    <t>SYSTÈME ELECTRIQUE</t>
  </si>
  <si>
    <t>Underwater led system: 2 leds on stern</t>
  </si>
  <si>
    <t xml:space="preserve">Eclairage led  sous marin 2 leds à l'arrière </t>
  </si>
  <si>
    <t>HYDRAULIC SYSTEM</t>
  </si>
  <si>
    <t>SYSTÈME HYDRAULIQUE</t>
  </si>
  <si>
    <t>Double windlass control with chain counter</t>
  </si>
  <si>
    <t>Ray63 VHF radio</t>
  </si>
  <si>
    <t>VHF Ray63</t>
  </si>
  <si>
    <t xml:space="preserve">Ray63 VHF radio + second Ray Mic on starboard helm station </t>
  </si>
  <si>
    <t xml:space="preserve">HP VHF de cockpit </t>
  </si>
  <si>
    <t xml:space="preserve">Carbon rollbar </t>
  </si>
  <si>
    <t>4-Blades folding propeller</t>
  </si>
  <si>
    <t>2000 W electric windlass</t>
  </si>
  <si>
    <t>230V/110V</t>
  </si>
  <si>
    <t>Battery charger</t>
  </si>
  <si>
    <t>Holding tanks</t>
  </si>
  <si>
    <t xml:space="preserve">Radio CD </t>
  </si>
  <si>
    <t xml:space="preserve">Fixed saloon table </t>
  </si>
  <si>
    <t>Dufour 61</t>
  </si>
  <si>
    <t>Raymarine autopilot - Hydraulic piston - P70 display</t>
  </si>
  <si>
    <t>AXIOM 7 GPS starboard</t>
  </si>
  <si>
    <t>Large PODs</t>
  </si>
  <si>
    <t>Grands PODs</t>
  </si>
  <si>
    <t>LAYOUT</t>
  </si>
  <si>
    <t>AMENAGEMENT</t>
  </si>
  <si>
    <t xml:space="preserve">Short keel </t>
  </si>
  <si>
    <t>Manual hydraulic boom vang</t>
  </si>
  <si>
    <t xml:space="preserve">Manual hydraulic backstay </t>
  </si>
  <si>
    <t>Axxon carbon mast - V alu boom - Black painted</t>
  </si>
  <si>
    <t>Mast spreader lighting</t>
  </si>
  <si>
    <t>Code Zero with drifter and hardware</t>
  </si>
  <si>
    <t xml:space="preserve">Asymmetrical spinnaker deck fitting </t>
  </si>
  <si>
    <t>POD covers</t>
  </si>
  <si>
    <t>Windlass + Air Pump(in/out) + Rolls</t>
  </si>
  <si>
    <t>Extra for RABBANI BEIGE saloon cushions</t>
  </si>
  <si>
    <t>Fridge, integrated in the cockpit table</t>
  </si>
  <si>
    <t>Chain locker rinsing</t>
  </si>
  <si>
    <t>Cuisine avant bâbord (3 cabines / 3 salles d'eau + Pullman avant)</t>
  </si>
  <si>
    <t>Hélice repliable 4 pales</t>
  </si>
  <si>
    <t>Guindeau éléctrique 2000W</t>
  </si>
  <si>
    <t>Table de cockpit</t>
  </si>
  <si>
    <t>Portes de coupée</t>
  </si>
  <si>
    <t>Barres à roue gainées cuir</t>
  </si>
  <si>
    <t>Radio CD</t>
  </si>
  <si>
    <t>Haut-parleurs extérieurs</t>
  </si>
  <si>
    <t>Eclairage dans pavois</t>
  </si>
  <si>
    <t>Table de carré fixe</t>
  </si>
  <si>
    <t>Propulseur d'étrave rétractable</t>
  </si>
  <si>
    <t>Pods support instruments console de barre tribord et babord</t>
  </si>
  <si>
    <t>Cabine skipper</t>
  </si>
  <si>
    <t>Peinture noire pour mât et bôme</t>
  </si>
  <si>
    <t>Mât carbone Axxon - Bôme alu - peinture noire</t>
  </si>
  <si>
    <t>Voiles Offshore (en remplacement des voiles standards) (non disponible avec le mât enrouleur)</t>
  </si>
  <si>
    <t>Accastillage de spi asymétrique</t>
  </si>
  <si>
    <t>Protection d'étrave en inox</t>
  </si>
  <si>
    <t>Housses de POD</t>
  </si>
  <si>
    <t>Passerelle hydraulique inox</t>
  </si>
  <si>
    <t>Halebas hydraulique manuel</t>
  </si>
  <si>
    <t>Bôme en V aluminium</t>
  </si>
  <si>
    <t>Réfrigérateur intégré à la table de cockpit</t>
  </si>
  <si>
    <t>Lave-vaisselle 220V - Cuisine avant</t>
  </si>
  <si>
    <t>Lave-vaisselle 220V - Cuisine arrière</t>
  </si>
  <si>
    <t>Rinçage puits à chaîne</t>
  </si>
  <si>
    <t>Dessalinisateur DUO 100L/h 12V/220V/110V</t>
  </si>
  <si>
    <t>GPS AXIOM 7 à tribord</t>
  </si>
  <si>
    <t>D61-CONF</t>
  </si>
  <si>
    <t xml:space="preserve">D61-SAIL </t>
  </si>
  <si>
    <t>D61-CRU</t>
  </si>
  <si>
    <t>D61-TRA</t>
  </si>
  <si>
    <t>D61-44CAR</t>
  </si>
  <si>
    <t>D61-</t>
  </si>
  <si>
    <t>D61-33FRDB</t>
  </si>
  <si>
    <t>D61-COURT</t>
  </si>
  <si>
    <t>D61-NOIR</t>
  </si>
  <si>
    <t>D61-BLANC</t>
  </si>
  <si>
    <t>D61-NOIRE/BLANCE</t>
  </si>
  <si>
    <t>D61-PROP</t>
  </si>
  <si>
    <t>D61-ETAILAR</t>
  </si>
  <si>
    <t xml:space="preserve">Pataras hydraulique manuel </t>
  </si>
  <si>
    <t>D61-ME</t>
  </si>
  <si>
    <t>D61-VBOME</t>
  </si>
  <si>
    <t>D61-MNOIR</t>
  </si>
  <si>
    <t xml:space="preserve">Eclairages de barres de fléches </t>
  </si>
  <si>
    <t>D61-GVOFF</t>
  </si>
  <si>
    <t xml:space="preserve">Code Zéro sur emmagasineur et accastillages </t>
  </si>
  <si>
    <t>D61-ACSPIBD</t>
  </si>
  <si>
    <t xml:space="preserve">Sommier à lattes </t>
  </si>
  <si>
    <t xml:space="preserve">Supplément sellerie RABBANI BEIGE </t>
  </si>
  <si>
    <t xml:space="preserve">D61-TAP </t>
  </si>
  <si>
    <t>Slatted mattress support</t>
  </si>
  <si>
    <t xml:space="preserve">D61-CABSK </t>
  </si>
  <si>
    <t>D61-HEAT</t>
  </si>
  <si>
    <t>D61-VIN</t>
  </si>
  <si>
    <t>D61-REFTI</t>
  </si>
  <si>
    <t>D61-FRIGCK</t>
  </si>
  <si>
    <t>PANDA Generator 15000i</t>
  </si>
  <si>
    <t>Groupe électrogène PANDA 15000i</t>
  </si>
  <si>
    <t>D61-GPEELEC</t>
  </si>
  <si>
    <t>***</t>
  </si>
  <si>
    <t>**</t>
  </si>
  <si>
    <t>D61-CLIM</t>
  </si>
  <si>
    <t>D61-BOSE</t>
  </si>
  <si>
    <t>D61-COQLED</t>
  </si>
  <si>
    <t>D61-LAVVCAV</t>
  </si>
  <si>
    <t>D61-FRIGBD</t>
  </si>
  <si>
    <t>D61-LAVL</t>
  </si>
  <si>
    <t>D61-LAVLARTD</t>
  </si>
  <si>
    <t>D61-CARRETV</t>
  </si>
  <si>
    <t>D61-CAVTV</t>
  </si>
  <si>
    <t>D61-MIWA</t>
  </si>
  <si>
    <t>D61-FOURELEC</t>
  </si>
  <si>
    <t>D61-PLANELEC</t>
  </si>
  <si>
    <t>D61-RINC</t>
  </si>
  <si>
    <t>D61-EURO</t>
  </si>
  <si>
    <t>D61-MIXTE</t>
  </si>
  <si>
    <t>D61-HALEBASH</t>
  </si>
  <si>
    <t>D61-PATARAH</t>
  </si>
  <si>
    <t>D61-ECBFL</t>
  </si>
  <si>
    <t>D61-CZER</t>
  </si>
  <si>
    <t>D61-SOM</t>
  </si>
  <si>
    <t>D61-FDC2</t>
  </si>
  <si>
    <t>D61-FDC5</t>
  </si>
  <si>
    <t>D61-DR2</t>
  </si>
  <si>
    <t>D61-DR5</t>
  </si>
  <si>
    <t>D61-PETIN</t>
  </si>
  <si>
    <t>D61-HTCOCK</t>
  </si>
  <si>
    <t>D61-HPOD</t>
  </si>
  <si>
    <t>D61-PASS</t>
  </si>
  <si>
    <t>D61-TAQU</t>
  </si>
  <si>
    <t>D61-TREUI</t>
  </si>
  <si>
    <t>Double commande guindeau avec compteur de chaine</t>
  </si>
  <si>
    <t>D61-CDEGUI</t>
  </si>
  <si>
    <t>D61-CEAUD</t>
  </si>
  <si>
    <t>D61-DESAL</t>
  </si>
  <si>
    <t>WC électrique AVANT TRIBORD</t>
  </si>
  <si>
    <t>WC électrique ARRIERE BABORD</t>
  </si>
  <si>
    <t>WC électrique ARRIERE TRIBORD</t>
  </si>
  <si>
    <t>WC électrique ARRIERE BABORD EQUIPAGE</t>
  </si>
  <si>
    <t>D61-WCELARBDEQ</t>
  </si>
  <si>
    <t>D61-WCELARTD</t>
  </si>
  <si>
    <t>D61-WCELAVTD</t>
  </si>
  <si>
    <t>D61-LAVVCAR</t>
  </si>
  <si>
    <t>D61-REFCONG</t>
  </si>
  <si>
    <t>D61-FDEX</t>
  </si>
  <si>
    <t xml:space="preserve">Propulseur rétractable arrière </t>
  </si>
  <si>
    <t>D61-WINEL</t>
  </si>
  <si>
    <t>D61-MCAR</t>
  </si>
  <si>
    <t xml:space="preserve">Layout Forward portside Galley  (3c/3h + forward Pullman ) </t>
  </si>
  <si>
    <t>Volvo D4-180 hp engine</t>
  </si>
  <si>
    <t>4 batteries de service AGM 140 Ah</t>
  </si>
  <si>
    <t>Ouverture électrique de la porte arrière</t>
  </si>
  <si>
    <t>Electric opening bathing platform</t>
  </si>
  <si>
    <t>Instrument brackets starboard  and portside pedestals</t>
  </si>
  <si>
    <t>Electric WC forward Owner's cabin</t>
  </si>
  <si>
    <t>GPS AXIOM 12 PRO x2 on starboard &amp; portside</t>
  </si>
  <si>
    <t>on request</t>
  </si>
  <si>
    <t xml:space="preserve">Lest mixte plomb/inox et bulbe en plomb </t>
  </si>
  <si>
    <t xml:space="preserve">Lead/stainless steel keel </t>
  </si>
  <si>
    <t xml:space="preserve">Forward galley version : Galley instead of the starboard   pullman  cabin </t>
  </si>
  <si>
    <t xml:space="preserve">Seasmart folding mooring cleats  </t>
  </si>
  <si>
    <t xml:space="preserve">Taquets repliables Seasmart </t>
  </si>
  <si>
    <t>D61-CDEMO</t>
  </si>
  <si>
    <t xml:space="preserve">* </t>
  </si>
  <si>
    <t xml:space="preserve">Air conditioning 58 000 BTU 110v/220v reversible &amp; dehumidifier </t>
  </si>
  <si>
    <t>Climatisation réversible 58 000 BTU 110v/220v et déshumidificateur</t>
  </si>
  <si>
    <t>Cuisine extérieure : plancha gaz + évier</t>
  </si>
  <si>
    <t>D61-EXP</t>
  </si>
  <si>
    <t>Espresso machine 220V only</t>
  </si>
  <si>
    <t>Machine à café expresso 220V</t>
  </si>
  <si>
    <t>D61-WCELEDAV</t>
  </si>
  <si>
    <t>D61-WCELEDAVTD</t>
  </si>
  <si>
    <t>D61-WCELEDARBD</t>
  </si>
  <si>
    <t>D61-WCELEDARTD</t>
  </si>
  <si>
    <t>D61-WCELEDARBDEQ</t>
  </si>
  <si>
    <t>Four éléctrique (à la place du four à gaz)</t>
  </si>
  <si>
    <t>Plancha élec (à la place de la plancha gaz)</t>
  </si>
  <si>
    <t>Double commande moteur (*) nécessite D61-CRU</t>
  </si>
  <si>
    <t>Double commande de propulseur</t>
  </si>
  <si>
    <t>Double thruster control</t>
  </si>
  <si>
    <t>D61-CDEPROP</t>
  </si>
  <si>
    <t xml:space="preserve">x4 AGM services batteries 140 Ah </t>
  </si>
  <si>
    <t xml:space="preserve">Outdoor kitchen : gas plancha + sink </t>
  </si>
  <si>
    <t>Mast / Boom painted BLACK</t>
  </si>
  <si>
    <t>Carpet</t>
  </si>
  <si>
    <t>Extra coolbox below the galley worktop (**)</t>
  </si>
  <si>
    <t>D61-LBS</t>
  </si>
  <si>
    <t>Dishwasher 220v only - forward Galley</t>
  </si>
  <si>
    <t>Dishwasher 220v only  - aft Galley</t>
  </si>
  <si>
    <t>Electric oven (instead of gas oven)</t>
  </si>
  <si>
    <t>Electric toilet aft portside</t>
  </si>
  <si>
    <t>Electric toilet front starboard</t>
  </si>
  <si>
    <t>Electric toilet aft starboard</t>
  </si>
  <si>
    <t>Electric toilet aft portside for CREW</t>
  </si>
  <si>
    <t>D61-WCELSK</t>
  </si>
  <si>
    <t>D61-ICE ou D61-FRIGBD</t>
  </si>
  <si>
    <t>Stainless steel bow protection</t>
  </si>
  <si>
    <t>D61-TECHNO</t>
  </si>
  <si>
    <t>Exportation fees (customs declarations &amp; certificates)</t>
  </si>
  <si>
    <t>Frais documents export (déclarations douanes et certificats)</t>
  </si>
  <si>
    <t>Admin Fees (non-standard invoicing process to dealers)</t>
  </si>
  <si>
    <t xml:space="preserve">Frais Administratifs (hors process standard de facturation au concessionnaire) </t>
  </si>
  <si>
    <t>Supplément pour winches électriques au poste de barre</t>
  </si>
  <si>
    <t>Exterior loudspeakers</t>
  </si>
  <si>
    <t>Double engine throttle (*) requires D61-CRU</t>
  </si>
  <si>
    <t>uniquement grands consoles</t>
  </si>
  <si>
    <t>D61-BARN / D61-BARB</t>
  </si>
  <si>
    <t>D61-WCELARBD</t>
  </si>
  <si>
    <t>PRESTADM</t>
  </si>
  <si>
    <t>Sunbed cushions: Dark smoke</t>
  </si>
  <si>
    <t>Coussins lit bain de soleil: Dark smoke</t>
  </si>
  <si>
    <t>Extra for SAHARA BROWN saloon cushions</t>
  </si>
  <si>
    <t>Supplément pour sellerie carré SAHARA BROWN</t>
  </si>
  <si>
    <t>Extra for SAHARA BEIGE saloon cushions</t>
  </si>
  <si>
    <t>Supplément pour sellerie carré SAHARA BEIGE</t>
  </si>
  <si>
    <t>Extra for BONANZA BEIGE saloon cushions</t>
  </si>
  <si>
    <t>Supplément pour sellerie carré BONANZA BEIGE</t>
  </si>
  <si>
    <t>Extra for RABBANI LIGHT GREY saloon cushions</t>
  </si>
  <si>
    <t>Supplément pour sellerie carré RABBANI LIGHT GREY</t>
  </si>
  <si>
    <t>Extra for SOFT BEIGE saloon cushions</t>
  </si>
  <si>
    <t>Supplément pour sellerie de carré SOFT BEIGE</t>
  </si>
  <si>
    <t>D61-SABR</t>
  </si>
  <si>
    <t>D61-SABE</t>
  </si>
  <si>
    <t>D61-BB</t>
  </si>
  <si>
    <t>D61-SOBE</t>
  </si>
  <si>
    <r>
      <t>Sprayhood with hand rail: Dark smoke</t>
    </r>
    <r>
      <rPr>
        <sz val="9"/>
        <rFont val="Wingdings"/>
        <charset val="2"/>
      </rPr>
      <t/>
    </r>
  </si>
  <si>
    <t>Cabriolet de descente avec main courante: Dark smoke</t>
  </si>
  <si>
    <t>Bimini Dark smoke</t>
  </si>
  <si>
    <t>Radar numérique 18" - QUANTUM</t>
  </si>
  <si>
    <t>Radar 18'' - QUANTUM</t>
  </si>
  <si>
    <t xml:space="preserve">Version de la cuisine avant : Cuisine complète au lieu de la cabine du pullman tribord </t>
  </si>
  <si>
    <t>Treuil + Gonfleur / Dégonfleur + rouleaux de guidage</t>
  </si>
  <si>
    <t>Outside sunbathing area + aft cockpit table</t>
  </si>
  <si>
    <t>Bains de soleil extérieurs + table de cockpit arrière</t>
  </si>
  <si>
    <t xml:space="preserve">Conservateur de froid sous plan de travail cuisine (**) </t>
  </si>
  <si>
    <t>Convertisseur 24v/220v  2300w (inclus dans le groupe électrogène)</t>
  </si>
  <si>
    <t>Washing machine 220v only 3kg in the owner heads</t>
  </si>
  <si>
    <t>Lave-linge 220V 3kg dans la salle d'eau avant propriétaire</t>
  </si>
  <si>
    <t>Lave-linge 220V en remplacement de l'évier dans la Salle d'eau arrière Tribord</t>
  </si>
  <si>
    <t>Washing machine 220v only instead of the sink in starboard rear head</t>
  </si>
  <si>
    <t>Télévision50" dans le carré</t>
  </si>
  <si>
    <t>TV 50" in the saloon</t>
  </si>
  <si>
    <t>TV 50" in forward cabin side island bed</t>
  </si>
  <si>
    <t>Télévision 50" dans la cabine avant lit îlot</t>
  </si>
  <si>
    <t>Microwave 220 V</t>
  </si>
  <si>
    <t>Micro-onde 220 V</t>
  </si>
  <si>
    <t>Prise de quai eau douce</t>
  </si>
  <si>
    <t>Shore fresh water plug</t>
  </si>
  <si>
    <t>Water maker DUO 100L / H    -  12v / 220v/110v</t>
  </si>
  <si>
    <t xml:space="preserve">WC électrique cabine Skipper </t>
  </si>
  <si>
    <t>Electric WC skipper cabin</t>
  </si>
  <si>
    <t>EMBALLAGE / TRANSPORT (Prix net - non remisé)</t>
  </si>
  <si>
    <t>Cradle keel on</t>
  </si>
  <si>
    <t>Ber cargo bateau quillé</t>
  </si>
  <si>
    <t>USA Norm (instead of EU Norm)</t>
  </si>
  <si>
    <t>Normes USA (au lieu des normes européennes)</t>
  </si>
  <si>
    <t>D61-BEC/BEL</t>
  </si>
  <si>
    <t>D61-USA</t>
  </si>
  <si>
    <t>Extra for drawer freezer (***) requires D61-33FRDB</t>
  </si>
  <si>
    <t>Extra for drawer fridge (***) requires D61-33FRDB</t>
  </si>
  <si>
    <t>Electric wine cooler 220V / 110V (***) requires D61-33FRDB</t>
  </si>
  <si>
    <t>D530-TABLUXE</t>
  </si>
  <si>
    <t>Electric square table base + "luxury" square table</t>
  </si>
  <si>
    <t>Pied de table de carré électrique + table de carré "luxe"</t>
  </si>
  <si>
    <t>Foc auto-vireur Dacron sur enrouleur électrique</t>
  </si>
  <si>
    <t>Dacron self tacking Jib on electrical furling system</t>
  </si>
  <si>
    <t>Pilote automatique Evolution Raymarine - vérin hydraulique - afficheur P70</t>
  </si>
  <si>
    <t xml:space="preserve">Lest court fonte </t>
  </si>
  <si>
    <t>Chauffage à circulation d'eau</t>
  </si>
  <si>
    <t>Mandatory export PACKING / TRANSPORT (Net price - No discount)</t>
  </si>
  <si>
    <t>Lest long fonte (tirant d'eau=2,85m)</t>
  </si>
  <si>
    <t>Arceau en carbone sur roof pour l'écoute de GV</t>
  </si>
  <si>
    <t>Moteur Volvo D4-180cv</t>
  </si>
  <si>
    <t>GV Full Batten Dacron + lazy bag</t>
  </si>
  <si>
    <t>Dacron Full Batten mainsail + lazy bag</t>
  </si>
  <si>
    <t>Douche de cockpit (eau chaude/froide)</t>
  </si>
  <si>
    <t>Hublots de cockpit</t>
  </si>
  <si>
    <t>Cockpit portlights</t>
  </si>
  <si>
    <t>Chargeur de batterie ?</t>
  </si>
  <si>
    <t>Eclairage LED (aménagements intérieur)</t>
  </si>
  <si>
    <t>Stores et rideaux dans le carré et les cabines</t>
  </si>
  <si>
    <t>WC électrique dans la cabine Avant Propriétaire</t>
  </si>
  <si>
    <t>Heating (water system)</t>
  </si>
  <si>
    <t>D61-ACAB</t>
  </si>
  <si>
    <t>D61-BIM</t>
  </si>
  <si>
    <t>D61-CKCOUSS</t>
  </si>
  <si>
    <t>Extra for RABBANI GREY saloon cushions</t>
  </si>
  <si>
    <t>Supplément pour sellerie carré RABBANI GREY</t>
  </si>
  <si>
    <t>D61-RALG</t>
  </si>
  <si>
    <t>D61-VIN ou D61-REFCONG ou D61 REFTI</t>
  </si>
  <si>
    <t>Cave à vin électrique 220v (***) nécessite D61-33FRDB</t>
  </si>
  <si>
    <t>Supplément pour congélateur à tiroir (***)  nécessite D61-33FRDB</t>
  </si>
  <si>
    <t>Supplément pour réfrigérateur à tiroir(***)  nécessite D61-33FRDB</t>
  </si>
  <si>
    <t>Macine à café expresso - câblage uniquement - Norme US (au lieu des normes européennes)</t>
  </si>
  <si>
    <t>Micro-onde - câblage uniquement - Norme US (au lieu des normes européennes)</t>
  </si>
  <si>
    <t>TV 50" dans la cabine avant lit îlot - uniquement le câblage et support - Norme US (au lieu  normes EU)</t>
  </si>
  <si>
    <t>TV 50" dans le carré - uniquement le câblage et support - Norme US (au lieu des normes européennes)</t>
  </si>
  <si>
    <t>TV 50" in the saloon - Pre Wiring only + support - USA Norm (instead of EU Norm)</t>
  </si>
  <si>
    <t>TV 50" in forward cabin side island bed - Pre Wiring only + Support - USA Norm (instead of EU Norm)</t>
  </si>
  <si>
    <t>Microwave - Pre Wiring only - USA Norm (instead of EU Norm)</t>
  </si>
  <si>
    <t>Espresso machine - Pre Wiring only - USA Norm (instead of EU Norm)</t>
  </si>
  <si>
    <t>Electric toilet with fresh water flush skipper cabin</t>
  </si>
  <si>
    <t>Electric toilet with fresh water flush front starboard</t>
  </si>
  <si>
    <t>Electric toilet with fresh water flush aft portside</t>
  </si>
  <si>
    <t xml:space="preserve">Electric toilet with fresh water flush aft starboard </t>
  </si>
  <si>
    <t>Electric toilet with fresh water flush aft portside for CREW</t>
  </si>
  <si>
    <t xml:space="preserve">WC électrique cabine Skipper eau douce </t>
  </si>
  <si>
    <t xml:space="preserve">WC électrique AVANT TRIBORD eau douce </t>
  </si>
  <si>
    <t xml:space="preserve">WC électrique ARRIERE BABORD eau douce </t>
  </si>
  <si>
    <t>WC électrique ARRIERE TRIBORD eau douce</t>
  </si>
  <si>
    <t>WC électrique ARRIERE BABORD EQUIPAGE eau douce</t>
  </si>
  <si>
    <t xml:space="preserve">Long keel cast iron (Draft=2,85m) (9 feet and 4.2 inches) </t>
  </si>
  <si>
    <t>Inverter 24v/220v 2300w (included in Generator)</t>
  </si>
  <si>
    <t>Rectractable Stern Thruster</t>
  </si>
  <si>
    <t>Electric plancha grill (instead of gas plancha)</t>
  </si>
  <si>
    <t>Comminsioning in La Rochelle (mandatory)</t>
  </si>
  <si>
    <t>Préparation du bateau à La Rochelle (obligatoire)</t>
  </si>
  <si>
    <t>Handover/training with skipper (mandatory)</t>
  </si>
  <si>
    <t>Mise en main/formation avec skipper (obligatoire)</t>
  </si>
  <si>
    <t>PACK ELECTRONIQUE CRUISING - Nécessite le pack sailing</t>
  </si>
  <si>
    <t xml:space="preserve">Upgrade Pilote automatique : Moteur Lewmar rotatif </t>
  </si>
  <si>
    <t>Second combiné Ray Mic au poste de barre tribord</t>
  </si>
  <si>
    <t xml:space="preserve">GPS AXIOM 12 PRO à babord </t>
  </si>
  <si>
    <t>GPS AXIOM 12 PRO à la place du AXIOM 7  à tribord</t>
  </si>
  <si>
    <t>PACK ELECTRONIQUE TRANSAT - Nécessite le pack sailing + cruising</t>
  </si>
  <si>
    <t>Bateau full Teck synthétique joints gris (cockpit, passavants et porte arrière)</t>
  </si>
  <si>
    <t>Ambiance Europe</t>
  </si>
  <si>
    <t xml:space="preserve">Ambiance Millénium </t>
  </si>
  <si>
    <t>Europe Ambiance</t>
  </si>
  <si>
    <t>Millenium Ambiance</t>
  </si>
  <si>
    <r>
      <t xml:space="preserve">Aft galley version (4c/4H) </t>
    </r>
    <r>
      <rPr>
        <b/>
        <sz val="12"/>
        <rFont val="Gotham"/>
      </rPr>
      <t>- available from April 2022</t>
    </r>
  </si>
  <si>
    <r>
      <t xml:space="preserve">Version cuisine arrière (4 cabines + 4 salles d'eau) </t>
    </r>
    <r>
      <rPr>
        <b/>
        <sz val="12"/>
        <rFont val="Gotham"/>
      </rPr>
      <t>- disponible à partir de avril 2022</t>
    </r>
  </si>
  <si>
    <r>
      <t xml:space="preserve">Fiberglass steering wheels:
</t>
    </r>
    <r>
      <rPr>
        <sz val="12"/>
        <rFont val="Wingdings"/>
        <charset val="2"/>
      </rPr>
      <t>o</t>
    </r>
    <r>
      <rPr>
        <sz val="12"/>
        <rFont val="Gotham"/>
      </rPr>
      <t xml:space="preserve"> Black</t>
    </r>
    <r>
      <rPr>
        <sz val="12"/>
        <rFont val="Wingdings"/>
        <charset val="2"/>
      </rPr>
      <t xml:space="preserve"> o</t>
    </r>
    <r>
      <rPr>
        <sz val="12"/>
        <rFont val="Gotham"/>
      </rPr>
      <t xml:space="preserve"> White</t>
    </r>
  </si>
  <si>
    <r>
      <t xml:space="preserve">Barres à roue fibre de verre
</t>
    </r>
    <r>
      <rPr>
        <sz val="12"/>
        <rFont val="Wingdings"/>
        <charset val="2"/>
      </rPr>
      <t>o</t>
    </r>
    <r>
      <rPr>
        <sz val="12"/>
        <rFont val="Gotham"/>
      </rPr>
      <t xml:space="preserve"> Noir</t>
    </r>
    <r>
      <rPr>
        <sz val="12"/>
        <rFont val="Wingdings"/>
        <charset val="2"/>
      </rPr>
      <t xml:space="preserve"> o</t>
    </r>
    <r>
      <rPr>
        <sz val="12"/>
        <rFont val="Gotham"/>
      </rPr>
      <t xml:space="preserve"> Blanc</t>
    </r>
  </si>
  <si>
    <r>
  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</t>
    </r>
    <r>
      <rPr>
        <sz val="12"/>
        <color rgb="FF00507F"/>
        <rFont val="Tahoma"/>
        <family val="2"/>
      </rPr>
      <t>®</t>
    </r>
    <r>
      <rPr>
        <sz val="12"/>
        <color rgb="FF00507F"/>
        <rFont val="Gotham"/>
      </rPr>
      <t xml:space="preserve"> Dufour Yachts SAS 2019. All rights reserved. </t>
    </r>
  </si>
  <si>
    <t>Synthetic Teak grey joints on the roof with frames</t>
  </si>
  <si>
    <t xml:space="preserve">Teck Synthétique joints gris sur le roof avec bande de rive </t>
  </si>
  <si>
    <t>Boston  Ambiance</t>
  </si>
  <si>
    <t xml:space="preserve">Ambiance Boston </t>
  </si>
  <si>
    <t>FUSION combined DVD/audio system (saloon, cockpit)</t>
  </si>
  <si>
    <t>Combiné audio/DVD FUSION  (carré &amp; cockpit)</t>
  </si>
  <si>
    <t>Bois naturel sur le fond de cockpit, les passavants et sur la porte arrière (joints noirs)</t>
  </si>
  <si>
    <t xml:space="preserve">2 x Winchs d'hiloire électrique - T65 </t>
  </si>
  <si>
    <t>2 x Winchs d'hiloire manuels taille 65 au poste de barre</t>
  </si>
  <si>
    <t>Plus-value bandes de rives sur bois naturel joints noirs (cockpit, passavants et porte arrière)</t>
  </si>
  <si>
    <t>Bois naturel avec bandes de rive et joints noirs sur le roof</t>
  </si>
  <si>
    <t>Natural wood with frames and black joints on the roof</t>
  </si>
  <si>
    <t>Extra forwood on cockpit, side decks and transom with black joints and frames</t>
  </si>
  <si>
    <t xml:space="preserve">2 x electric self-tailing winches T65 (halyards) </t>
  </si>
  <si>
    <t>2 x self-tailing winches T65</t>
  </si>
  <si>
    <t>Extra for upgrade to electrics winches</t>
  </si>
  <si>
    <t>Wood on cockpit, sidedeck &amp; transom (black joints)</t>
  </si>
  <si>
    <t>D61-COULUX</t>
  </si>
  <si>
    <t>D61-CARRETVUS</t>
  </si>
  <si>
    <t>D61-CAVTVUS</t>
  </si>
  <si>
    <t>D61-MIWAUS</t>
  </si>
  <si>
    <t>D61-EXPUS</t>
  </si>
  <si>
    <t>D61-PREP</t>
  </si>
  <si>
    <t>D61-MEM</t>
  </si>
  <si>
    <t>D61-RAGS</t>
  </si>
  <si>
    <t>D61-RABES</t>
  </si>
  <si>
    <t>Cockpit bench cushions with backrests : Dark smoke</t>
  </si>
  <si>
    <t>Coussins de bancs de cockpit avec dossiers : Dark smoke</t>
  </si>
  <si>
    <t xml:space="preserve">Extra for grey synthetic teak grey joints on cockpit, side decks and transom </t>
  </si>
  <si>
    <r>
      <t>PRICE LIST A22-04 -</t>
    </r>
    <r>
      <rPr>
        <b/>
        <sz val="12"/>
        <color rgb="FFFF0000"/>
        <rFont val="Gotham"/>
      </rPr>
      <t xml:space="preserve"> Applicable from June 4nd, 2022</t>
    </r>
  </si>
  <si>
    <r>
      <t>PRICE LIST A22-04 -</t>
    </r>
    <r>
      <rPr>
        <b/>
        <sz val="12"/>
        <color rgb="FFFF0000"/>
        <rFont val="Gotham"/>
      </rPr>
      <t>Tarif applicable au 4 Juin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</si>
</sst>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rgb="FF000000"/>
      <name val="Tahoma"/>
    </font>
    <font>
      <sz val="9"/>
      <name val="Wingdings"/>
      <charset val="2"/>
    </font>
    <font>
      <sz val="12"/>
      <color rgb="FF000000"/>
      <name val="Gotham"/>
    </font>
    <font>
      <b/>
      <sz val="12"/>
      <color rgb="FFFFFFFF"/>
      <name val="Gotham"/>
    </font>
    <font>
      <sz val="12"/>
      <color rgb="FF000000"/>
      <name val="Tahoma"/>
      <family val="2"/>
    </font>
    <font>
      <b/>
      <sz val="12"/>
      <color rgb="FF00507F"/>
      <name val="Gotham"/>
    </font>
    <font>
      <b/>
      <sz val="12"/>
      <color rgb="FFFF0000"/>
      <name val="Gotham"/>
    </font>
    <font>
      <sz val="12"/>
      <color rgb="FF00507F"/>
      <name val="Gotham"/>
    </font>
    <font>
      <b/>
      <sz val="12"/>
      <color theme="0"/>
      <name val="Gotham"/>
    </font>
    <font>
      <sz val="12"/>
      <name val="Gotham"/>
    </font>
    <font>
      <sz val="12"/>
      <color theme="1"/>
      <name val="Gotham"/>
    </font>
    <font>
      <sz val="12"/>
      <name val="Tahoma"/>
      <family val="2"/>
    </font>
    <font>
      <b/>
      <sz val="12"/>
      <name val="Gotham"/>
    </font>
    <font>
      <sz val="12"/>
      <name val="Wingdings"/>
      <charset val="2"/>
    </font>
    <font>
      <sz val="12"/>
      <color rgb="FF00507F"/>
      <name val="Tahoma"/>
      <family val="2"/>
    </font>
    <font>
      <sz val="11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507F"/>
        <bgColor rgb="FF00507F"/>
      </patternFill>
    </fill>
    <fill>
      <patternFill patternType="solid">
        <fgColor rgb="FFEEC229"/>
        <bgColor rgb="FFEEC2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C229"/>
      </patternFill>
    </fill>
    <fill>
      <patternFill patternType="solid">
        <fgColor rgb="FF00507F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/>
    <xf numFmtId="0" fontId="11" fillId="0" borderId="3" xfId="0" applyFont="1" applyBorder="1"/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4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15" fillId="0" borderId="0" xfId="0" applyFont="1" applyAlignment="1"/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54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CF8CAD5-654E-41C7-B99A-C3548C9EAD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54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495425" cy="628650"/>
    <xdr:pic>
      <xdr:nvPicPr>
        <xdr:cNvPr id="3" name="image1.png">
          <a:extLst>
            <a:ext uri="{FF2B5EF4-FFF2-40B4-BE49-F238E27FC236}">
              <a16:creationId xmlns:a16="http://schemas.microsoft.com/office/drawing/2014/main" id="{23DF3128-6271-4A4E-8BF8-0619C48736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5425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28"/>
  <sheetViews>
    <sheetView showGridLines="0" zoomScale="60" zoomScaleNormal="60" workbookViewId="0">
      <selection activeCell="I11" sqref="I11"/>
    </sheetView>
  </sheetViews>
  <sheetFormatPr baseColWidth="10" defaultColWidth="12.59765625" defaultRowHeight="24.9" customHeight="1" x14ac:dyDescent="0.25"/>
  <cols>
    <col min="1" max="1" width="28.59765625" style="36" customWidth="1"/>
    <col min="2" max="2" width="80" style="37" customWidth="1"/>
    <col min="3" max="4" width="20.59765625" style="6" customWidth="1"/>
    <col min="5" max="5" width="11" style="6" customWidth="1"/>
    <col min="6" max="16384" width="12.59765625" style="6"/>
  </cols>
  <sheetData>
    <row r="1" spans="1:5" ht="54.75" customHeight="1" x14ac:dyDescent="0.25">
      <c r="A1" s="1"/>
      <c r="B1" s="2"/>
      <c r="C1" s="3"/>
      <c r="D1" s="4" t="s">
        <v>69</v>
      </c>
      <c r="E1" s="5"/>
    </row>
    <row r="2" spans="1:5" ht="30.75" customHeight="1" x14ac:dyDescent="0.25">
      <c r="A2" s="7" t="s">
        <v>415</v>
      </c>
      <c r="B2" s="8"/>
      <c r="C2" s="9"/>
      <c r="D2" s="9"/>
      <c r="E2" s="10"/>
    </row>
    <row r="3" spans="1:5" ht="3" customHeight="1" x14ac:dyDescent="0.25">
      <c r="A3" s="45"/>
      <c r="B3" s="25"/>
      <c r="C3" s="17"/>
      <c r="D3" s="17"/>
      <c r="E3" s="5"/>
    </row>
    <row r="4" spans="1:5" ht="2.1" customHeight="1" x14ac:dyDescent="0.25">
      <c r="A4" s="11"/>
      <c r="B4" s="12"/>
      <c r="C4" s="13"/>
      <c r="D4" s="13"/>
      <c r="E4" s="5"/>
    </row>
    <row r="5" spans="1:5" ht="24.9" customHeight="1" x14ac:dyDescent="0.25">
      <c r="A5" s="14"/>
      <c r="B5" s="15"/>
      <c r="C5" s="16"/>
      <c r="D5" s="16"/>
      <c r="E5" s="5"/>
    </row>
    <row r="6" spans="1:5" ht="3" customHeight="1" x14ac:dyDescent="0.25">
      <c r="A6" s="45"/>
      <c r="B6" s="25"/>
      <c r="C6" s="17"/>
      <c r="D6" s="17"/>
      <c r="E6" s="5"/>
    </row>
    <row r="7" spans="1:5" ht="24.9" customHeight="1" x14ac:dyDescent="0.25">
      <c r="A7" s="66" t="s">
        <v>116</v>
      </c>
      <c r="B7" s="8" t="s">
        <v>1</v>
      </c>
      <c r="C7" s="18" t="s">
        <v>2</v>
      </c>
      <c r="D7" s="18" t="s">
        <v>3</v>
      </c>
      <c r="E7" s="5"/>
    </row>
    <row r="8" spans="1:5" ht="2.1" customHeight="1" x14ac:dyDescent="0.25">
      <c r="A8" s="66"/>
      <c r="B8" s="19"/>
      <c r="C8" s="20"/>
      <c r="D8" s="20"/>
      <c r="E8" s="5"/>
    </row>
    <row r="9" spans="1:5" ht="24.9" customHeight="1" x14ac:dyDescent="0.25">
      <c r="A9" s="66"/>
      <c r="B9" s="47" t="s">
        <v>88</v>
      </c>
      <c r="C9" s="67">
        <v>1143935</v>
      </c>
      <c r="D9" s="65">
        <f>C9*1.2</f>
        <v>1372722</v>
      </c>
      <c r="E9" s="5"/>
    </row>
    <row r="10" spans="1:5" ht="24.9" customHeight="1" x14ac:dyDescent="0.25">
      <c r="A10" s="66"/>
      <c r="B10" s="53" t="s">
        <v>388</v>
      </c>
      <c r="C10" s="68"/>
      <c r="D10" s="65"/>
      <c r="E10" s="5"/>
    </row>
    <row r="11" spans="1:5" ht="24.9" customHeight="1" x14ac:dyDescent="0.25">
      <c r="A11" s="66"/>
      <c r="B11" s="47" t="s">
        <v>391</v>
      </c>
      <c r="C11" s="68"/>
      <c r="D11" s="65"/>
      <c r="E11" s="5"/>
    </row>
    <row r="12" spans="1:5" ht="24.9" customHeight="1" x14ac:dyDescent="0.25">
      <c r="A12" s="66"/>
      <c r="B12" s="47" t="s">
        <v>320</v>
      </c>
      <c r="C12" s="68"/>
      <c r="D12" s="65"/>
      <c r="E12" s="5"/>
    </row>
    <row r="13" spans="1:5" ht="24.9" customHeight="1" x14ac:dyDescent="0.25">
      <c r="A13" s="66"/>
      <c r="B13" s="51" t="s">
        <v>321</v>
      </c>
      <c r="C13" s="68"/>
      <c r="D13" s="65"/>
      <c r="E13" s="5"/>
    </row>
    <row r="14" spans="1:5" ht="24.9" customHeight="1" x14ac:dyDescent="0.25">
      <c r="A14" s="66"/>
      <c r="B14" s="51" t="s">
        <v>322</v>
      </c>
      <c r="C14" s="68"/>
      <c r="D14" s="65"/>
      <c r="E14" s="5"/>
    </row>
    <row r="15" spans="1:5" ht="24.9" customHeight="1" x14ac:dyDescent="0.25">
      <c r="A15" s="66"/>
      <c r="B15" s="51" t="s">
        <v>89</v>
      </c>
      <c r="C15" s="68"/>
      <c r="D15" s="65"/>
      <c r="E15" s="5"/>
    </row>
    <row r="16" spans="1:5" ht="24.9" customHeight="1" x14ac:dyDescent="0.25">
      <c r="A16" s="66"/>
      <c r="B16" s="51" t="s">
        <v>323</v>
      </c>
      <c r="C16" s="68"/>
      <c r="D16" s="65"/>
      <c r="E16" s="5"/>
    </row>
    <row r="17" spans="1:5" ht="24.9" customHeight="1" x14ac:dyDescent="0.25">
      <c r="A17" s="66"/>
      <c r="B17" s="51" t="s">
        <v>314</v>
      </c>
      <c r="C17" s="68"/>
      <c r="D17" s="65"/>
      <c r="E17" s="5"/>
    </row>
    <row r="18" spans="1:5" ht="24.9" customHeight="1" x14ac:dyDescent="0.25">
      <c r="A18" s="66"/>
      <c r="B18" s="51" t="s">
        <v>90</v>
      </c>
      <c r="C18" s="68"/>
      <c r="D18" s="65"/>
      <c r="E18" s="5"/>
    </row>
    <row r="19" spans="1:5" ht="24.9" customHeight="1" x14ac:dyDescent="0.25">
      <c r="A19" s="66"/>
      <c r="B19" s="51" t="s">
        <v>91</v>
      </c>
      <c r="C19" s="68"/>
      <c r="D19" s="65"/>
      <c r="E19" s="5"/>
    </row>
    <row r="20" spans="1:5" ht="24.9" customHeight="1" x14ac:dyDescent="0.25">
      <c r="A20" s="66"/>
      <c r="B20" s="51" t="s">
        <v>325</v>
      </c>
      <c r="C20" s="68"/>
      <c r="D20" s="65"/>
      <c r="E20" s="5"/>
    </row>
    <row r="21" spans="1:5" ht="24.9" customHeight="1" x14ac:dyDescent="0.25">
      <c r="A21" s="66"/>
      <c r="B21" s="51" t="s">
        <v>92</v>
      </c>
      <c r="C21" s="68"/>
      <c r="D21" s="65"/>
      <c r="E21" s="5"/>
    </row>
    <row r="22" spans="1:5" ht="24.9" customHeight="1" x14ac:dyDescent="0.25">
      <c r="A22" s="66"/>
      <c r="B22" s="51" t="s">
        <v>93</v>
      </c>
      <c r="C22" s="68"/>
      <c r="D22" s="65"/>
      <c r="E22" s="5"/>
    </row>
    <row r="23" spans="1:5" ht="24.9" customHeight="1" x14ac:dyDescent="0.25">
      <c r="A23" s="66"/>
      <c r="B23" s="51" t="s">
        <v>326</v>
      </c>
      <c r="C23" s="68"/>
      <c r="D23" s="65"/>
      <c r="E23" s="5"/>
    </row>
    <row r="24" spans="1:5" ht="24.9" customHeight="1" x14ac:dyDescent="0.25">
      <c r="A24" s="66"/>
      <c r="B24" s="51" t="s">
        <v>64</v>
      </c>
      <c r="C24" s="68"/>
      <c r="D24" s="65"/>
      <c r="E24" s="5"/>
    </row>
    <row r="25" spans="1:5" ht="24.9" customHeight="1" x14ac:dyDescent="0.25">
      <c r="A25" s="66"/>
      <c r="B25" s="51" t="s">
        <v>285</v>
      </c>
      <c r="C25" s="68"/>
      <c r="D25" s="65"/>
      <c r="E25" s="5"/>
    </row>
    <row r="26" spans="1:5" ht="24.9" customHeight="1" x14ac:dyDescent="0.25">
      <c r="A26" s="66"/>
      <c r="B26" s="51" t="s">
        <v>200</v>
      </c>
      <c r="C26" s="68"/>
      <c r="D26" s="65"/>
      <c r="E26" s="5"/>
    </row>
    <row r="27" spans="1:5" ht="24.9" customHeight="1" x14ac:dyDescent="0.25">
      <c r="A27" s="66"/>
      <c r="B27" s="51" t="s">
        <v>328</v>
      </c>
      <c r="C27" s="68"/>
      <c r="D27" s="65"/>
      <c r="E27" s="5"/>
    </row>
    <row r="28" spans="1:5" ht="24.9" customHeight="1" x14ac:dyDescent="0.25">
      <c r="A28" s="66"/>
      <c r="B28" s="51" t="s">
        <v>329</v>
      </c>
      <c r="C28" s="68"/>
      <c r="D28" s="65"/>
      <c r="E28" s="5"/>
    </row>
    <row r="29" spans="1:5" ht="24.9" customHeight="1" x14ac:dyDescent="0.25">
      <c r="A29" s="66"/>
      <c r="B29" s="51" t="s">
        <v>66</v>
      </c>
      <c r="C29" s="68"/>
      <c r="D29" s="65"/>
      <c r="E29" s="5"/>
    </row>
    <row r="30" spans="1:5" ht="24.9" customHeight="1" x14ac:dyDescent="0.25">
      <c r="A30" s="66"/>
      <c r="B30" s="51" t="s">
        <v>94</v>
      </c>
      <c r="C30" s="68"/>
      <c r="D30" s="65"/>
      <c r="E30" s="5"/>
    </row>
    <row r="31" spans="1:5" ht="24.9" customHeight="1" x14ac:dyDescent="0.25">
      <c r="A31" s="66"/>
      <c r="B31" s="51" t="s">
        <v>95</v>
      </c>
      <c r="C31" s="68"/>
      <c r="D31" s="65"/>
      <c r="E31" s="5"/>
    </row>
    <row r="32" spans="1:5" ht="24.9" customHeight="1" x14ac:dyDescent="0.25">
      <c r="A32" s="66"/>
      <c r="B32" s="47" t="s">
        <v>96</v>
      </c>
      <c r="C32" s="68"/>
      <c r="D32" s="65"/>
      <c r="E32" s="5"/>
    </row>
    <row r="33" spans="1:5" ht="24.9" customHeight="1" x14ac:dyDescent="0.25">
      <c r="A33" s="66"/>
      <c r="B33" s="47" t="s">
        <v>201</v>
      </c>
      <c r="C33" s="68"/>
      <c r="D33" s="65"/>
      <c r="E33" s="5"/>
    </row>
    <row r="34" spans="1:5" ht="24.9" customHeight="1" x14ac:dyDescent="0.25">
      <c r="A34" s="66"/>
      <c r="B34" s="47" t="s">
        <v>330</v>
      </c>
      <c r="C34" s="68"/>
      <c r="D34" s="65"/>
      <c r="E34" s="5"/>
    </row>
    <row r="35" spans="1:5" ht="24.9" customHeight="1" x14ac:dyDescent="0.25">
      <c r="A35" s="66"/>
      <c r="B35" s="57" t="s">
        <v>97</v>
      </c>
      <c r="C35" s="68"/>
      <c r="D35" s="65"/>
      <c r="E35" s="5"/>
    </row>
    <row r="36" spans="1:5" ht="24.9" customHeight="1" x14ac:dyDescent="0.25">
      <c r="A36" s="66"/>
      <c r="B36" s="47" t="s">
        <v>392</v>
      </c>
      <c r="C36" s="68"/>
      <c r="D36" s="65"/>
      <c r="E36" s="5"/>
    </row>
    <row r="37" spans="1:5" ht="24.9" customHeight="1" x14ac:dyDescent="0.25">
      <c r="A37" s="66"/>
      <c r="B37" s="57" t="s">
        <v>393</v>
      </c>
      <c r="C37" s="68"/>
      <c r="D37" s="65"/>
      <c r="E37" s="5"/>
    </row>
    <row r="38" spans="1:5" ht="24.9" customHeight="1" x14ac:dyDescent="0.25">
      <c r="A38" s="66"/>
      <c r="B38" s="47" t="s">
        <v>98</v>
      </c>
      <c r="C38" s="68"/>
      <c r="D38" s="65"/>
      <c r="E38" s="5"/>
    </row>
    <row r="39" spans="1:5" ht="24.9" customHeight="1" x14ac:dyDescent="0.25">
      <c r="A39" s="66"/>
      <c r="B39" s="47" t="s">
        <v>99</v>
      </c>
      <c r="C39" s="68"/>
      <c r="D39" s="65"/>
      <c r="E39" s="5"/>
    </row>
    <row r="40" spans="1:5" ht="24.9" customHeight="1" x14ac:dyDescent="0.25">
      <c r="A40" s="66"/>
      <c r="B40" s="51" t="s">
        <v>216</v>
      </c>
      <c r="C40" s="68"/>
      <c r="D40" s="65"/>
      <c r="E40" s="5"/>
    </row>
    <row r="41" spans="1:5" ht="24.9" customHeight="1" x14ac:dyDescent="0.25">
      <c r="A41" s="66"/>
      <c r="B41" s="47" t="s">
        <v>331</v>
      </c>
      <c r="C41" s="69"/>
      <c r="D41" s="65"/>
      <c r="E41" s="5"/>
    </row>
    <row r="42" spans="1:5" ht="24.9" customHeight="1" x14ac:dyDescent="0.25">
      <c r="A42" s="14"/>
      <c r="B42" s="21"/>
      <c r="C42" s="23"/>
      <c r="D42" s="23"/>
      <c r="E42" s="5"/>
    </row>
    <row r="43" spans="1:5" ht="3" customHeight="1" x14ac:dyDescent="0.25">
      <c r="A43" s="45"/>
      <c r="B43" s="25"/>
      <c r="C43" s="17"/>
      <c r="D43" s="17"/>
      <c r="E43" s="5"/>
    </row>
    <row r="44" spans="1:5" ht="24.9" customHeight="1" x14ac:dyDescent="0.25">
      <c r="A44" s="66" t="s">
        <v>117</v>
      </c>
      <c r="B44" s="8" t="s">
        <v>13</v>
      </c>
      <c r="C44" s="18" t="s">
        <v>2</v>
      </c>
      <c r="D44" s="18" t="s">
        <v>3</v>
      </c>
      <c r="E44" s="5"/>
    </row>
    <row r="45" spans="1:5" ht="2.1" customHeight="1" x14ac:dyDescent="0.25">
      <c r="A45" s="66"/>
      <c r="B45" s="26"/>
      <c r="C45" s="27"/>
      <c r="D45" s="27"/>
      <c r="E45" s="5"/>
    </row>
    <row r="46" spans="1:5" ht="24.9" customHeight="1" x14ac:dyDescent="0.25">
      <c r="A46" s="66"/>
      <c r="B46" s="47" t="s">
        <v>15</v>
      </c>
      <c r="C46" s="67">
        <v>16490</v>
      </c>
      <c r="D46" s="65">
        <f>1.2*C46</f>
        <v>19788</v>
      </c>
      <c r="E46" s="5"/>
    </row>
    <row r="47" spans="1:5" ht="24.9" customHeight="1" x14ac:dyDescent="0.25">
      <c r="A47" s="66"/>
      <c r="B47" s="47" t="s">
        <v>316</v>
      </c>
      <c r="C47" s="68"/>
      <c r="D47" s="65"/>
      <c r="E47" s="5"/>
    </row>
    <row r="48" spans="1:5" ht="24.9" customHeight="1" x14ac:dyDescent="0.25">
      <c r="A48" s="66"/>
      <c r="B48" s="47" t="s">
        <v>58</v>
      </c>
      <c r="C48" s="68"/>
      <c r="D48" s="65"/>
      <c r="E48" s="5"/>
    </row>
    <row r="49" spans="1:5" ht="24.9" customHeight="1" x14ac:dyDescent="0.25">
      <c r="A49" s="66"/>
      <c r="B49" s="47" t="s">
        <v>115</v>
      </c>
      <c r="C49" s="69"/>
      <c r="D49" s="65"/>
      <c r="E49" s="5"/>
    </row>
    <row r="50" spans="1:5" ht="24.9" customHeight="1" x14ac:dyDescent="0.25">
      <c r="A50" s="14"/>
      <c r="B50" s="21"/>
      <c r="C50" s="23"/>
      <c r="D50" s="23"/>
      <c r="E50" s="5"/>
    </row>
    <row r="51" spans="1:5" ht="3" customHeight="1" x14ac:dyDescent="0.25">
      <c r="A51" s="45"/>
      <c r="B51" s="25"/>
      <c r="C51" s="17"/>
      <c r="D51" s="17"/>
      <c r="E51" s="5"/>
    </row>
    <row r="52" spans="1:5" ht="24.9" customHeight="1" x14ac:dyDescent="0.25">
      <c r="A52" s="66" t="s">
        <v>118</v>
      </c>
      <c r="B52" s="8" t="s">
        <v>369</v>
      </c>
      <c r="C52" s="18" t="s">
        <v>2</v>
      </c>
      <c r="D52" s="18" t="s">
        <v>3</v>
      </c>
      <c r="E52" s="5"/>
    </row>
    <row r="53" spans="1:5" ht="2.1" customHeight="1" x14ac:dyDescent="0.25">
      <c r="A53" s="66"/>
      <c r="B53" s="26"/>
      <c r="C53" s="20"/>
      <c r="D53" s="20"/>
      <c r="E53" s="5"/>
    </row>
    <row r="54" spans="1:5" ht="24.9" customHeight="1" x14ac:dyDescent="0.25">
      <c r="A54" s="66"/>
      <c r="B54" s="47" t="s">
        <v>73</v>
      </c>
      <c r="C54" s="67">
        <v>10310</v>
      </c>
      <c r="D54" s="65">
        <f>1.2*C54</f>
        <v>12372</v>
      </c>
      <c r="E54" s="5"/>
    </row>
    <row r="55" spans="1:5" ht="24.9" customHeight="1" x14ac:dyDescent="0.25">
      <c r="A55" s="66"/>
      <c r="B55" s="47" t="s">
        <v>370</v>
      </c>
      <c r="C55" s="68"/>
      <c r="D55" s="65"/>
      <c r="E55" s="5"/>
    </row>
    <row r="56" spans="1:5" ht="24.9" customHeight="1" x14ac:dyDescent="0.25">
      <c r="A56" s="66"/>
      <c r="B56" s="47" t="s">
        <v>371</v>
      </c>
      <c r="C56" s="68"/>
      <c r="D56" s="65"/>
      <c r="E56" s="5"/>
    </row>
    <row r="57" spans="1:5" ht="24.9" customHeight="1" x14ac:dyDescent="0.25">
      <c r="A57" s="66"/>
      <c r="B57" s="47" t="s">
        <v>373</v>
      </c>
      <c r="C57" s="68"/>
      <c r="D57" s="65"/>
      <c r="E57" s="5"/>
    </row>
    <row r="58" spans="1:5" ht="24.9" customHeight="1" x14ac:dyDescent="0.25">
      <c r="A58" s="66"/>
      <c r="B58" s="47" t="s">
        <v>372</v>
      </c>
      <c r="C58" s="68"/>
      <c r="D58" s="65"/>
      <c r="E58" s="5"/>
    </row>
    <row r="59" spans="1:5" ht="24.9" customHeight="1" x14ac:dyDescent="0.25">
      <c r="A59" s="66"/>
      <c r="B59" s="47" t="s">
        <v>18</v>
      </c>
      <c r="C59" s="68"/>
      <c r="D59" s="65"/>
      <c r="E59" s="5"/>
    </row>
    <row r="60" spans="1:5" ht="24.9" customHeight="1" x14ac:dyDescent="0.25">
      <c r="A60" s="66"/>
      <c r="B60" s="47" t="s">
        <v>60</v>
      </c>
      <c r="C60" s="69"/>
      <c r="D60" s="65"/>
      <c r="E60" s="5"/>
    </row>
    <row r="61" spans="1:5" ht="24.9" customHeight="1" x14ac:dyDescent="0.25">
      <c r="A61" s="14"/>
      <c r="B61" s="21"/>
      <c r="C61" s="23"/>
      <c r="D61" s="23"/>
      <c r="E61" s="5"/>
    </row>
    <row r="62" spans="1:5" ht="3" customHeight="1" x14ac:dyDescent="0.25">
      <c r="A62" s="45"/>
      <c r="B62" s="25"/>
      <c r="C62" s="17"/>
      <c r="D62" s="17"/>
      <c r="E62" s="5"/>
    </row>
    <row r="63" spans="1:5" ht="34.5" customHeight="1" x14ac:dyDescent="0.25">
      <c r="A63" s="66" t="s">
        <v>119</v>
      </c>
      <c r="B63" s="8" t="s">
        <v>374</v>
      </c>
      <c r="C63" s="18" t="s">
        <v>2</v>
      </c>
      <c r="D63" s="18" t="s">
        <v>3</v>
      </c>
      <c r="E63" s="5"/>
    </row>
    <row r="64" spans="1:5" ht="2.1" customHeight="1" x14ac:dyDescent="0.25">
      <c r="A64" s="66"/>
      <c r="B64" s="26"/>
      <c r="C64" s="20"/>
      <c r="D64" s="20"/>
      <c r="E64" s="5"/>
    </row>
    <row r="65" spans="1:5" ht="24.9" customHeight="1" x14ac:dyDescent="0.25">
      <c r="A65" s="66"/>
      <c r="B65" s="47" t="s">
        <v>278</v>
      </c>
      <c r="C65" s="67">
        <v>7280</v>
      </c>
      <c r="D65" s="65">
        <f>C65*1.2</f>
        <v>8736</v>
      </c>
      <c r="E65" s="5"/>
    </row>
    <row r="66" spans="1:5" ht="24.9" customHeight="1" x14ac:dyDescent="0.25">
      <c r="A66" s="66"/>
      <c r="B66" s="47" t="s">
        <v>22</v>
      </c>
      <c r="C66" s="69"/>
      <c r="D66" s="65"/>
      <c r="E66" s="5"/>
    </row>
    <row r="67" spans="1:5" s="33" customFormat="1" ht="24.9" customHeight="1" x14ac:dyDescent="0.25">
      <c r="A67" s="24"/>
      <c r="B67" s="29"/>
      <c r="C67" s="30"/>
      <c r="D67" s="31"/>
      <c r="E67" s="32"/>
    </row>
    <row r="68" spans="1:5" ht="24.9" customHeight="1" x14ac:dyDescent="0.25">
      <c r="A68" s="14"/>
      <c r="B68" s="28"/>
      <c r="C68" s="34"/>
      <c r="D68" s="34"/>
      <c r="E68" s="5"/>
    </row>
    <row r="69" spans="1:5" ht="3" customHeight="1" x14ac:dyDescent="0.25">
      <c r="A69" s="45"/>
      <c r="B69" s="25"/>
      <c r="C69" s="17"/>
      <c r="D69" s="17"/>
      <c r="E69" s="5"/>
    </row>
    <row r="70" spans="1:5" ht="24.9" customHeight="1" x14ac:dyDescent="0.25">
      <c r="A70" s="24"/>
      <c r="B70" s="8" t="s">
        <v>75</v>
      </c>
      <c r="C70" s="18" t="s">
        <v>2</v>
      </c>
      <c r="D70" s="18" t="s">
        <v>3</v>
      </c>
      <c r="E70" s="5"/>
    </row>
    <row r="71" spans="1:5" ht="2.1" customHeight="1" x14ac:dyDescent="0.25">
      <c r="A71" s="45"/>
      <c r="B71" s="26"/>
      <c r="C71" s="35"/>
      <c r="D71" s="35"/>
      <c r="E71" s="5"/>
    </row>
    <row r="72" spans="1:5" ht="37.5" customHeight="1" x14ac:dyDescent="0.25">
      <c r="A72" s="24" t="s">
        <v>122</v>
      </c>
      <c r="B72" s="47" t="s">
        <v>280</v>
      </c>
      <c r="C72" s="58">
        <v>5940</v>
      </c>
      <c r="D72" s="49">
        <f>1.2*C72</f>
        <v>7128</v>
      </c>
      <c r="E72" s="5"/>
    </row>
    <row r="73" spans="1:5" ht="43.5" customHeight="1" x14ac:dyDescent="0.25">
      <c r="A73" s="24" t="s">
        <v>120</v>
      </c>
      <c r="B73" s="47" t="s">
        <v>381</v>
      </c>
      <c r="C73" s="58">
        <v>12490</v>
      </c>
      <c r="D73" s="49">
        <f>1.2*C73</f>
        <v>14988</v>
      </c>
      <c r="E73" s="5"/>
    </row>
    <row r="74" spans="1:5" ht="24.9" customHeight="1" x14ac:dyDescent="0.25">
      <c r="A74" s="24" t="s">
        <v>141</v>
      </c>
      <c r="B74" s="47" t="s">
        <v>100</v>
      </c>
      <c r="C74" s="58">
        <v>8730</v>
      </c>
      <c r="D74" s="49">
        <f>1.2*C74</f>
        <v>10476</v>
      </c>
      <c r="E74" s="5"/>
    </row>
    <row r="76" spans="1:5" ht="24.9" customHeight="1" x14ac:dyDescent="0.25">
      <c r="A76" s="14"/>
      <c r="B76" s="21"/>
      <c r="C76" s="23"/>
      <c r="D76" s="23"/>
      <c r="E76" s="5"/>
    </row>
    <row r="77" spans="1:5" ht="3" customHeight="1" x14ac:dyDescent="0.25">
      <c r="A77" s="45"/>
      <c r="B77" s="25"/>
      <c r="C77" s="17"/>
      <c r="D77" s="17"/>
      <c r="E77" s="5"/>
    </row>
    <row r="78" spans="1:5" ht="24.9" customHeight="1" x14ac:dyDescent="0.25">
      <c r="A78" s="24"/>
      <c r="B78" s="8" t="s">
        <v>24</v>
      </c>
      <c r="C78" s="18" t="s">
        <v>2</v>
      </c>
      <c r="D78" s="18" t="s">
        <v>3</v>
      </c>
      <c r="E78" s="5"/>
    </row>
    <row r="79" spans="1:5" ht="2.1" customHeight="1" x14ac:dyDescent="0.25">
      <c r="A79" s="45"/>
      <c r="B79" s="26"/>
      <c r="C79" s="35"/>
      <c r="D79" s="35"/>
      <c r="E79" s="5"/>
    </row>
    <row r="80" spans="1:5" ht="24.9" customHeight="1" x14ac:dyDescent="0.25">
      <c r="A80" s="24" t="s">
        <v>123</v>
      </c>
      <c r="B80" s="47" t="s">
        <v>317</v>
      </c>
      <c r="C80" s="58">
        <v>4065</v>
      </c>
      <c r="D80" s="49">
        <f t="shared" ref="D80" si="0">1.2*C80</f>
        <v>4878</v>
      </c>
      <c r="E80" s="5"/>
    </row>
    <row r="81" spans="1:5" ht="24.9" customHeight="1" x14ac:dyDescent="0.25">
      <c r="A81" s="24" t="s">
        <v>165</v>
      </c>
      <c r="B81" s="51" t="s">
        <v>207</v>
      </c>
      <c r="C81" s="48" t="s">
        <v>206</v>
      </c>
      <c r="D81" s="49"/>
      <c r="E81" s="5"/>
    </row>
    <row r="82" spans="1:5" ht="24.9" customHeight="1" x14ac:dyDescent="0.25">
      <c r="A82" s="24" t="s">
        <v>124</v>
      </c>
      <c r="B82" s="47" t="s">
        <v>28</v>
      </c>
      <c r="C82" s="58">
        <v>5350</v>
      </c>
      <c r="D82" s="49">
        <f>1.2*C82</f>
        <v>6420</v>
      </c>
      <c r="E82" s="5"/>
    </row>
    <row r="83" spans="1:5" ht="24.9" customHeight="1" x14ac:dyDescent="0.25">
      <c r="A83" s="24" t="s">
        <v>125</v>
      </c>
      <c r="B83" s="47" t="s">
        <v>30</v>
      </c>
      <c r="C83" s="58">
        <v>5690</v>
      </c>
      <c r="D83" s="49">
        <f>1.2*C83</f>
        <v>6828</v>
      </c>
      <c r="E83" s="5"/>
    </row>
    <row r="84" spans="1:5" ht="24.9" customHeight="1" x14ac:dyDescent="0.25">
      <c r="A84" s="24" t="s">
        <v>126</v>
      </c>
      <c r="B84" s="47" t="s">
        <v>26</v>
      </c>
      <c r="C84" s="58">
        <v>5165</v>
      </c>
      <c r="D84" s="49">
        <f>1.2*C84</f>
        <v>6198</v>
      </c>
      <c r="E84" s="5"/>
    </row>
    <row r="85" spans="1:5" ht="24.9" customHeight="1" x14ac:dyDescent="0.25">
      <c r="A85" s="14"/>
      <c r="B85" s="21"/>
      <c r="C85" s="23"/>
      <c r="D85" s="23"/>
      <c r="E85" s="5"/>
    </row>
    <row r="86" spans="1:5" ht="3" customHeight="1" x14ac:dyDescent="0.25">
      <c r="A86" s="45"/>
      <c r="B86" s="25"/>
      <c r="C86" s="17"/>
      <c r="D86" s="17"/>
      <c r="E86" s="5"/>
    </row>
    <row r="87" spans="1:5" ht="24.9" customHeight="1" x14ac:dyDescent="0.25">
      <c r="A87" s="24"/>
      <c r="B87" s="8" t="s">
        <v>32</v>
      </c>
      <c r="C87" s="18" t="s">
        <v>2</v>
      </c>
      <c r="D87" s="18" t="s">
        <v>3</v>
      </c>
      <c r="E87" s="5"/>
    </row>
    <row r="88" spans="1:5" ht="2.1" customHeight="1" x14ac:dyDescent="0.25">
      <c r="A88" s="45"/>
      <c r="B88" s="26"/>
      <c r="C88" s="35"/>
      <c r="D88" s="35"/>
      <c r="E88" s="5"/>
    </row>
    <row r="89" spans="1:5" ht="24.9" customHeight="1" x14ac:dyDescent="0.25">
      <c r="A89" s="24" t="s">
        <v>127</v>
      </c>
      <c r="B89" s="47" t="s">
        <v>195</v>
      </c>
      <c r="C89" s="58">
        <v>21140</v>
      </c>
      <c r="D89" s="49">
        <f>1.2*C89</f>
        <v>25368</v>
      </c>
      <c r="E89" s="5"/>
    </row>
    <row r="90" spans="1:5" ht="24.9" customHeight="1" x14ac:dyDescent="0.25">
      <c r="A90" s="14"/>
      <c r="B90" s="21"/>
      <c r="C90" s="23"/>
      <c r="D90" s="23"/>
      <c r="E90" s="5"/>
    </row>
    <row r="91" spans="1:5" ht="3" customHeight="1" x14ac:dyDescent="0.25">
      <c r="A91" s="45"/>
      <c r="B91" s="25"/>
      <c r="C91" s="17"/>
      <c r="D91" s="17"/>
      <c r="E91" s="5"/>
    </row>
    <row r="92" spans="1:5" ht="24.9" customHeight="1" x14ac:dyDescent="0.25">
      <c r="A92" s="24"/>
      <c r="B92" s="8" t="s">
        <v>34</v>
      </c>
      <c r="C92" s="18" t="s">
        <v>2</v>
      </c>
      <c r="D92" s="18" t="s">
        <v>3</v>
      </c>
      <c r="E92" s="5"/>
    </row>
    <row r="93" spans="1:5" ht="2.1" customHeight="1" x14ac:dyDescent="0.25">
      <c r="A93" s="45"/>
      <c r="B93" s="26"/>
      <c r="C93" s="35"/>
      <c r="D93" s="35"/>
      <c r="E93" s="5"/>
    </row>
    <row r="94" spans="1:5" ht="24.9" customHeight="1" x14ac:dyDescent="0.25">
      <c r="A94" s="24" t="s">
        <v>196</v>
      </c>
      <c r="B94" s="47" t="s">
        <v>252</v>
      </c>
      <c r="C94" s="58">
        <v>10075</v>
      </c>
      <c r="D94" s="49">
        <f>1.2*C94</f>
        <v>12090</v>
      </c>
      <c r="E94" s="5"/>
    </row>
    <row r="95" spans="1:5" ht="24.9" customHeight="1" x14ac:dyDescent="0.25">
      <c r="A95" s="24" t="s">
        <v>128</v>
      </c>
      <c r="B95" s="47" t="s">
        <v>39</v>
      </c>
      <c r="C95" s="58">
        <v>4470</v>
      </c>
      <c r="D95" s="49">
        <f>1.2*C95</f>
        <v>5364</v>
      </c>
      <c r="E95" s="5"/>
    </row>
    <row r="96" spans="1:5" ht="24.9" customHeight="1" x14ac:dyDescent="0.25">
      <c r="A96" s="24" t="s">
        <v>166</v>
      </c>
      <c r="B96" s="47" t="s">
        <v>108</v>
      </c>
      <c r="C96" s="58">
        <v>7045</v>
      </c>
      <c r="D96" s="49">
        <f>1.2*C96</f>
        <v>8454</v>
      </c>
      <c r="E96" s="5"/>
    </row>
    <row r="97" spans="1:5" ht="24.9" customHeight="1" x14ac:dyDescent="0.25">
      <c r="A97" s="24" t="s">
        <v>167</v>
      </c>
      <c r="B97" s="47" t="s">
        <v>129</v>
      </c>
      <c r="C97" s="58">
        <v>9960</v>
      </c>
      <c r="D97" s="49">
        <f>1.2*C97</f>
        <v>11952</v>
      </c>
      <c r="E97" s="5"/>
    </row>
    <row r="98" spans="1:5" ht="24.9" customHeight="1" x14ac:dyDescent="0.25">
      <c r="A98" s="24" t="s">
        <v>130</v>
      </c>
      <c r="B98" s="47" t="s">
        <v>36</v>
      </c>
      <c r="C98" s="58">
        <v>12175</v>
      </c>
      <c r="D98" s="49">
        <f t="shared" ref="D98:D105" si="1">1.2*C98</f>
        <v>14610</v>
      </c>
      <c r="E98" s="5"/>
    </row>
    <row r="99" spans="1:5" ht="24.9" customHeight="1" x14ac:dyDescent="0.25">
      <c r="A99" s="24" t="s">
        <v>131</v>
      </c>
      <c r="B99" s="47" t="s">
        <v>109</v>
      </c>
      <c r="C99" s="58">
        <v>12600</v>
      </c>
      <c r="D99" s="49">
        <f t="shared" si="1"/>
        <v>15120</v>
      </c>
      <c r="E99" s="5"/>
    </row>
    <row r="100" spans="1:5" ht="24.9" customHeight="1" x14ac:dyDescent="0.25">
      <c r="A100" s="24" t="s">
        <v>132</v>
      </c>
      <c r="B100" s="47" t="s">
        <v>101</v>
      </c>
      <c r="C100" s="58">
        <v>21320</v>
      </c>
      <c r="D100" s="49">
        <f t="shared" si="1"/>
        <v>25584</v>
      </c>
      <c r="E100" s="5"/>
    </row>
    <row r="101" spans="1:5" ht="24.9" customHeight="1" x14ac:dyDescent="0.25">
      <c r="A101" s="24" t="s">
        <v>197</v>
      </c>
      <c r="B101" s="47" t="s">
        <v>102</v>
      </c>
      <c r="C101" s="58">
        <v>118870</v>
      </c>
      <c r="D101" s="49">
        <f t="shared" si="1"/>
        <v>142644</v>
      </c>
      <c r="E101" s="5"/>
    </row>
    <row r="102" spans="1:5" ht="24.9" customHeight="1" x14ac:dyDescent="0.25">
      <c r="A102" s="24" t="s">
        <v>168</v>
      </c>
      <c r="B102" s="47" t="s">
        <v>133</v>
      </c>
      <c r="C102" s="58">
        <v>2525</v>
      </c>
      <c r="D102" s="49">
        <f t="shared" si="1"/>
        <v>3030</v>
      </c>
      <c r="E102" s="5"/>
    </row>
    <row r="103" spans="1:5" ht="37.5" customHeight="1" x14ac:dyDescent="0.25">
      <c r="A103" s="24" t="s">
        <v>134</v>
      </c>
      <c r="B103" s="47" t="s">
        <v>103</v>
      </c>
      <c r="C103" s="58">
        <v>12490</v>
      </c>
      <c r="D103" s="49">
        <f t="shared" si="1"/>
        <v>14988</v>
      </c>
      <c r="E103" s="5"/>
    </row>
    <row r="104" spans="1:5" ht="24.9" customHeight="1" x14ac:dyDescent="0.25">
      <c r="A104" s="24" t="s">
        <v>169</v>
      </c>
      <c r="B104" s="51" t="s">
        <v>135</v>
      </c>
      <c r="C104" s="58">
        <v>23845</v>
      </c>
      <c r="D104" s="49">
        <f t="shared" si="1"/>
        <v>28614</v>
      </c>
      <c r="E104" s="5"/>
    </row>
    <row r="105" spans="1:5" ht="24.9" customHeight="1" x14ac:dyDescent="0.25">
      <c r="A105" s="24" t="s">
        <v>136</v>
      </c>
      <c r="B105" s="47" t="s">
        <v>104</v>
      </c>
      <c r="C105" s="58">
        <v>6080</v>
      </c>
      <c r="D105" s="49">
        <f t="shared" si="1"/>
        <v>7296</v>
      </c>
      <c r="E105" s="5"/>
    </row>
    <row r="106" spans="1:5" ht="24.9" customHeight="1" x14ac:dyDescent="0.25">
      <c r="A106" s="14"/>
      <c r="B106" s="21"/>
      <c r="C106" s="33"/>
      <c r="D106" s="23"/>
      <c r="E106" s="5"/>
    </row>
    <row r="107" spans="1:5" ht="3" customHeight="1" x14ac:dyDescent="0.25">
      <c r="A107" s="45"/>
      <c r="B107" s="25"/>
      <c r="C107" s="17"/>
      <c r="D107" s="17"/>
      <c r="E107" s="5"/>
    </row>
    <row r="108" spans="1:5" ht="24.9" customHeight="1" x14ac:dyDescent="0.25">
      <c r="A108" s="24"/>
      <c r="B108" s="8" t="s">
        <v>41</v>
      </c>
      <c r="C108" s="18" t="s">
        <v>2</v>
      </c>
      <c r="D108" s="18" t="s">
        <v>3</v>
      </c>
      <c r="E108" s="5"/>
    </row>
    <row r="109" spans="1:5" ht="2.1" customHeight="1" x14ac:dyDescent="0.25">
      <c r="A109" s="45" t="s">
        <v>121</v>
      </c>
      <c r="B109" s="26"/>
      <c r="C109" s="35"/>
      <c r="D109" s="35"/>
      <c r="E109" s="5"/>
    </row>
    <row r="110" spans="1:5" ht="37.5" customHeight="1" x14ac:dyDescent="0.25">
      <c r="A110" s="24" t="s">
        <v>171</v>
      </c>
      <c r="B110" s="47" t="s">
        <v>394</v>
      </c>
      <c r="C110" s="58">
        <v>12490</v>
      </c>
      <c r="D110" s="49">
        <f t="shared" ref="D110:D128" si="2">1.2*C110</f>
        <v>14988</v>
      </c>
      <c r="E110" s="5"/>
    </row>
    <row r="111" spans="1:5" ht="24.9" customHeight="1" x14ac:dyDescent="0.25">
      <c r="A111" s="24" t="s">
        <v>172</v>
      </c>
      <c r="B111" s="47" t="s">
        <v>375</v>
      </c>
      <c r="C111" s="58">
        <v>20060</v>
      </c>
      <c r="D111" s="49">
        <f>1.2*C111</f>
        <v>24072</v>
      </c>
      <c r="E111" s="5"/>
    </row>
    <row r="112" spans="1:5" ht="24.9" customHeight="1" x14ac:dyDescent="0.25">
      <c r="A112" s="24" t="s">
        <v>173</v>
      </c>
      <c r="B112" s="51" t="s">
        <v>395</v>
      </c>
      <c r="C112" s="58">
        <v>12190</v>
      </c>
      <c r="D112" s="49">
        <f t="shared" si="2"/>
        <v>14628</v>
      </c>
      <c r="E112" s="5"/>
    </row>
    <row r="113" spans="1:69" ht="24.9" customHeight="1" x14ac:dyDescent="0.25">
      <c r="A113" s="24" t="s">
        <v>174</v>
      </c>
      <c r="B113" s="51" t="s">
        <v>386</v>
      </c>
      <c r="C113" s="58">
        <v>20120</v>
      </c>
      <c r="D113" s="49">
        <f>1.2*C113</f>
        <v>24144</v>
      </c>
      <c r="E113" s="5"/>
    </row>
    <row r="114" spans="1:69" ht="24.9" customHeight="1" x14ac:dyDescent="0.25">
      <c r="A114" s="24" t="s">
        <v>175</v>
      </c>
      <c r="B114" s="51" t="s">
        <v>105</v>
      </c>
      <c r="C114" s="58">
        <v>1145</v>
      </c>
      <c r="D114" s="49">
        <f t="shared" si="2"/>
        <v>1374</v>
      </c>
      <c r="E114" s="5"/>
    </row>
    <row r="115" spans="1:69" ht="24.9" customHeight="1" x14ac:dyDescent="0.25">
      <c r="A115" s="24" t="s">
        <v>176</v>
      </c>
      <c r="B115" s="51" t="s">
        <v>43</v>
      </c>
      <c r="C115" s="59">
        <v>1145</v>
      </c>
      <c r="D115" s="49">
        <f t="shared" si="2"/>
        <v>1374</v>
      </c>
      <c r="E115" s="5"/>
    </row>
    <row r="116" spans="1:69" ht="24.9" customHeight="1" x14ac:dyDescent="0.25">
      <c r="A116" s="24" t="s">
        <v>177</v>
      </c>
      <c r="B116" s="51" t="s">
        <v>106</v>
      </c>
      <c r="C116" s="58">
        <v>760</v>
      </c>
      <c r="D116" s="49">
        <f t="shared" si="2"/>
        <v>912</v>
      </c>
      <c r="E116" s="5"/>
    </row>
    <row r="117" spans="1:69" ht="24.9" customHeight="1" x14ac:dyDescent="0.25">
      <c r="A117" s="24" t="s">
        <v>333</v>
      </c>
      <c r="B117" s="51" t="s">
        <v>276</v>
      </c>
      <c r="C117" s="58">
        <v>5740</v>
      </c>
      <c r="D117" s="49">
        <f t="shared" si="2"/>
        <v>6888</v>
      </c>
      <c r="E117" s="5"/>
    </row>
    <row r="118" spans="1:69" ht="24.9" customHeight="1" x14ac:dyDescent="0.25">
      <c r="A118" s="24" t="s">
        <v>334</v>
      </c>
      <c r="B118" s="51" t="s">
        <v>277</v>
      </c>
      <c r="C118" s="58">
        <v>12060</v>
      </c>
      <c r="D118" s="49">
        <f t="shared" si="2"/>
        <v>14472</v>
      </c>
      <c r="E118" s="5"/>
    </row>
    <row r="119" spans="1:69" ht="32.25" customHeight="1" x14ac:dyDescent="0.25">
      <c r="A119" s="24" t="s">
        <v>256</v>
      </c>
      <c r="B119" s="51" t="s">
        <v>383</v>
      </c>
      <c r="C119" s="58">
        <v>2765</v>
      </c>
      <c r="D119" s="49">
        <f t="shared" si="2"/>
        <v>3318</v>
      </c>
      <c r="E119" s="5"/>
    </row>
    <row r="120" spans="1:69" ht="24.9" customHeight="1" x14ac:dyDescent="0.25">
      <c r="A120" s="24" t="s">
        <v>178</v>
      </c>
      <c r="B120" s="51" t="s">
        <v>107</v>
      </c>
      <c r="C120" s="58">
        <v>44145</v>
      </c>
      <c r="D120" s="49">
        <f t="shared" si="2"/>
        <v>52974</v>
      </c>
      <c r="E120" s="5"/>
    </row>
    <row r="121" spans="1:69" ht="24.9" customHeight="1" x14ac:dyDescent="0.25">
      <c r="A121" s="24" t="s">
        <v>179</v>
      </c>
      <c r="B121" s="51" t="s">
        <v>211</v>
      </c>
      <c r="C121" s="58">
        <v>12600</v>
      </c>
      <c r="D121" s="49">
        <f t="shared" si="2"/>
        <v>15120</v>
      </c>
      <c r="E121" s="5"/>
    </row>
    <row r="122" spans="1:69" ht="24.9" customHeight="1" x14ac:dyDescent="0.25">
      <c r="A122" s="24" t="s">
        <v>180</v>
      </c>
      <c r="B122" s="51" t="s">
        <v>281</v>
      </c>
      <c r="C122" s="48">
        <v>4040</v>
      </c>
      <c r="D122" s="48">
        <f t="shared" si="2"/>
        <v>4848</v>
      </c>
      <c r="E122" s="5"/>
    </row>
    <row r="123" spans="1:69" ht="24.9" customHeight="1" x14ac:dyDescent="0.25">
      <c r="A123" s="24" t="s">
        <v>182</v>
      </c>
      <c r="B123" s="51" t="s">
        <v>181</v>
      </c>
      <c r="C123" s="58">
        <v>1015</v>
      </c>
      <c r="D123" s="49">
        <f t="shared" si="2"/>
        <v>1218</v>
      </c>
      <c r="E123" s="5"/>
    </row>
    <row r="124" spans="1:69" ht="24.9" customHeight="1" x14ac:dyDescent="0.25">
      <c r="A124" s="24" t="s">
        <v>212</v>
      </c>
      <c r="B124" s="51" t="s">
        <v>227</v>
      </c>
      <c r="C124" s="58">
        <v>4160</v>
      </c>
      <c r="D124" s="49">
        <f t="shared" si="2"/>
        <v>4992</v>
      </c>
      <c r="E124" s="5"/>
    </row>
    <row r="125" spans="1:69" ht="24.9" customHeight="1" x14ac:dyDescent="0.25">
      <c r="A125" s="24" t="s">
        <v>230</v>
      </c>
      <c r="B125" s="51" t="s">
        <v>228</v>
      </c>
      <c r="C125" s="58">
        <v>870</v>
      </c>
      <c r="D125" s="49">
        <f t="shared" si="2"/>
        <v>1044</v>
      </c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</row>
    <row r="126" spans="1:69" s="24" customFormat="1" ht="24.9" customHeight="1" x14ac:dyDescent="0.25">
      <c r="A126" s="24" t="s">
        <v>335</v>
      </c>
      <c r="B126" s="51" t="s">
        <v>412</v>
      </c>
      <c r="C126" s="58">
        <v>5545</v>
      </c>
      <c r="D126" s="49">
        <f t="shared" si="2"/>
        <v>6654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</row>
    <row r="127" spans="1:69" ht="24.9" customHeight="1" x14ac:dyDescent="0.25">
      <c r="A127" s="24" t="s">
        <v>236</v>
      </c>
      <c r="B127" s="51" t="s">
        <v>283</v>
      </c>
      <c r="C127" s="58">
        <v>7415.1</v>
      </c>
      <c r="D127" s="49">
        <f>1.2*C127</f>
        <v>8898.1200000000008</v>
      </c>
      <c r="E127" s="5"/>
    </row>
    <row r="128" spans="1:69" s="24" customFormat="1" ht="24.9" customHeight="1" x14ac:dyDescent="0.25">
      <c r="A128" s="24" t="s">
        <v>402</v>
      </c>
      <c r="B128" s="51" t="s">
        <v>260</v>
      </c>
      <c r="C128" s="58">
        <v>2250</v>
      </c>
      <c r="D128" s="49">
        <f t="shared" si="2"/>
        <v>2700</v>
      </c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</row>
    <row r="129" spans="1:5" ht="24.9" customHeight="1" x14ac:dyDescent="0.25">
      <c r="A129" s="14"/>
      <c r="B129" s="21"/>
      <c r="C129" s="23"/>
      <c r="D129" s="23"/>
      <c r="E129" s="5"/>
    </row>
    <row r="130" spans="1:5" ht="3" customHeight="1" x14ac:dyDescent="0.25">
      <c r="A130" s="45"/>
      <c r="B130" s="25"/>
      <c r="C130" s="17"/>
      <c r="D130" s="17"/>
      <c r="E130" s="5"/>
    </row>
    <row r="131" spans="1:5" ht="24.9" customHeight="1" x14ac:dyDescent="0.25">
      <c r="A131" s="24"/>
      <c r="B131" s="8" t="s">
        <v>47</v>
      </c>
      <c r="C131" s="18" t="s">
        <v>2</v>
      </c>
      <c r="D131" s="18" t="s">
        <v>3</v>
      </c>
      <c r="E131" s="5"/>
    </row>
    <row r="132" spans="1:5" ht="2.1" customHeight="1" x14ac:dyDescent="0.25">
      <c r="A132" s="45"/>
      <c r="B132" s="26"/>
      <c r="C132" s="35"/>
      <c r="D132" s="35"/>
      <c r="E132" s="5"/>
    </row>
    <row r="133" spans="1:5" ht="24.9" customHeight="1" x14ac:dyDescent="0.25">
      <c r="A133" s="24" t="s">
        <v>164</v>
      </c>
      <c r="B133" s="53" t="s">
        <v>376</v>
      </c>
      <c r="C133" s="48">
        <v>11225</v>
      </c>
      <c r="D133" s="48">
        <f t="shared" ref="D133:D144" si="3">1.2*C133</f>
        <v>13470</v>
      </c>
      <c r="E133" s="5"/>
    </row>
    <row r="134" spans="1:5" ht="24.9" customHeight="1" x14ac:dyDescent="0.25">
      <c r="A134" s="24" t="s">
        <v>247</v>
      </c>
      <c r="B134" s="53" t="s">
        <v>377</v>
      </c>
      <c r="C134" s="48">
        <v>12490</v>
      </c>
      <c r="D134" s="48">
        <f t="shared" si="3"/>
        <v>14988</v>
      </c>
      <c r="E134" s="5"/>
    </row>
    <row r="135" spans="1:5" ht="24.9" customHeight="1" x14ac:dyDescent="0.25">
      <c r="A135" s="24" t="s">
        <v>170</v>
      </c>
      <c r="B135" s="51" t="s">
        <v>137</v>
      </c>
      <c r="C135" s="58">
        <v>3150</v>
      </c>
      <c r="D135" s="49">
        <f t="shared" si="3"/>
        <v>3780</v>
      </c>
      <c r="E135" s="5"/>
    </row>
    <row r="136" spans="1:5" ht="24.9" customHeight="1" x14ac:dyDescent="0.25">
      <c r="A136" s="24" t="s">
        <v>311</v>
      </c>
      <c r="B136" s="51" t="s">
        <v>313</v>
      </c>
      <c r="C136" s="58">
        <v>3910</v>
      </c>
      <c r="D136" s="49">
        <f>1.2*C136</f>
        <v>4692</v>
      </c>
      <c r="E136" s="5"/>
    </row>
    <row r="137" spans="1:5" ht="24.9" customHeight="1" x14ac:dyDescent="0.25">
      <c r="A137" s="24" t="s">
        <v>410</v>
      </c>
      <c r="B137" s="51" t="s">
        <v>138</v>
      </c>
      <c r="C137" s="54">
        <v>1455</v>
      </c>
      <c r="D137" s="54">
        <f t="shared" si="3"/>
        <v>1746</v>
      </c>
      <c r="E137" s="5"/>
    </row>
    <row r="138" spans="1:5" ht="24.9" customHeight="1" x14ac:dyDescent="0.25">
      <c r="A138" s="24" t="s">
        <v>271</v>
      </c>
      <c r="B138" s="51" t="s">
        <v>262</v>
      </c>
      <c r="C138" s="54">
        <v>1455</v>
      </c>
      <c r="D138" s="54">
        <f t="shared" si="3"/>
        <v>1746</v>
      </c>
      <c r="E138" s="5"/>
    </row>
    <row r="139" spans="1:5" ht="24.9" customHeight="1" x14ac:dyDescent="0.25">
      <c r="A139" s="24" t="s">
        <v>272</v>
      </c>
      <c r="B139" s="51" t="s">
        <v>264</v>
      </c>
      <c r="C139" s="54">
        <v>1455</v>
      </c>
      <c r="D139" s="54">
        <f t="shared" si="3"/>
        <v>1746</v>
      </c>
      <c r="E139" s="5"/>
    </row>
    <row r="140" spans="1:5" ht="24.9" customHeight="1" x14ac:dyDescent="0.25">
      <c r="A140" s="24" t="s">
        <v>273</v>
      </c>
      <c r="B140" s="51" t="s">
        <v>266</v>
      </c>
      <c r="C140" s="54">
        <v>1455</v>
      </c>
      <c r="D140" s="54">
        <f t="shared" si="3"/>
        <v>1746</v>
      </c>
      <c r="E140" s="5"/>
    </row>
    <row r="141" spans="1:5" ht="24.9" customHeight="1" x14ac:dyDescent="0.25">
      <c r="A141" s="24" t="s">
        <v>409</v>
      </c>
      <c r="B141" s="51" t="s">
        <v>337</v>
      </c>
      <c r="C141" s="54">
        <v>1455</v>
      </c>
      <c r="D141" s="54">
        <f t="shared" si="3"/>
        <v>1746</v>
      </c>
      <c r="E141" s="5"/>
    </row>
    <row r="142" spans="1:5" ht="24.9" customHeight="1" x14ac:dyDescent="0.25">
      <c r="A142" s="24" t="s">
        <v>338</v>
      </c>
      <c r="B142" s="51" t="s">
        <v>268</v>
      </c>
      <c r="C142" s="54">
        <v>1455</v>
      </c>
      <c r="D142" s="54">
        <f t="shared" si="3"/>
        <v>1746</v>
      </c>
      <c r="E142" s="5"/>
    </row>
    <row r="143" spans="1:5" ht="24.9" customHeight="1" x14ac:dyDescent="0.25">
      <c r="A143" s="24" t="s">
        <v>274</v>
      </c>
      <c r="B143" s="51" t="s">
        <v>270</v>
      </c>
      <c r="C143" s="54">
        <v>1455</v>
      </c>
      <c r="D143" s="54">
        <f t="shared" si="3"/>
        <v>1746</v>
      </c>
      <c r="E143" s="5"/>
    </row>
    <row r="144" spans="1:5" ht="24.9" customHeight="1" x14ac:dyDescent="0.25">
      <c r="A144" s="24" t="s">
        <v>139</v>
      </c>
      <c r="B144" s="47" t="s">
        <v>48</v>
      </c>
      <c r="C144" s="58">
        <v>8730</v>
      </c>
      <c r="D144" s="49">
        <f t="shared" si="3"/>
        <v>10476</v>
      </c>
      <c r="E144" s="5"/>
    </row>
    <row r="145" spans="1:5" ht="24.9" customHeight="1" x14ac:dyDescent="0.25">
      <c r="A145" s="14"/>
      <c r="B145" s="21"/>
      <c r="C145" s="23"/>
      <c r="D145" s="23"/>
      <c r="E145" s="5"/>
    </row>
    <row r="146" spans="1:5" ht="3" customHeight="1" x14ac:dyDescent="0.25">
      <c r="A146" s="45"/>
      <c r="B146" s="25"/>
      <c r="C146" s="17"/>
      <c r="D146" s="17"/>
      <c r="E146" s="5"/>
    </row>
    <row r="147" spans="1:5" ht="24.9" customHeight="1" x14ac:dyDescent="0.25">
      <c r="A147" s="24"/>
      <c r="B147" s="8" t="s">
        <v>51</v>
      </c>
      <c r="C147" s="18" t="s">
        <v>2</v>
      </c>
      <c r="D147" s="18" t="s">
        <v>3</v>
      </c>
      <c r="E147" s="5"/>
    </row>
    <row r="148" spans="1:5" ht="2.1" customHeight="1" x14ac:dyDescent="0.25">
      <c r="A148" s="45"/>
      <c r="B148" s="26"/>
      <c r="C148" s="35"/>
      <c r="D148" s="35"/>
      <c r="E148" s="5"/>
    </row>
    <row r="149" spans="1:5" ht="24.9" customHeight="1" x14ac:dyDescent="0.25">
      <c r="A149" s="24" t="s">
        <v>142</v>
      </c>
      <c r="B149" s="47" t="s">
        <v>318</v>
      </c>
      <c r="C149" s="58">
        <v>18430</v>
      </c>
      <c r="D149" s="49">
        <f t="shared" ref="D149:D172" si="4">1.2*C149</f>
        <v>22116</v>
      </c>
      <c r="E149" s="5"/>
    </row>
    <row r="150" spans="1:5" ht="24.9" customHeight="1" x14ac:dyDescent="0.25">
      <c r="A150" s="24" t="s">
        <v>143</v>
      </c>
      <c r="B150" s="47" t="s">
        <v>340</v>
      </c>
      <c r="C150" s="58">
        <v>3045</v>
      </c>
      <c r="D150" s="49">
        <f t="shared" si="4"/>
        <v>3654</v>
      </c>
      <c r="E150" s="5"/>
    </row>
    <row r="151" spans="1:5" ht="24.9" customHeight="1" x14ac:dyDescent="0.25">
      <c r="A151" s="24" t="s">
        <v>193</v>
      </c>
      <c r="B151" s="51" t="s">
        <v>341</v>
      </c>
      <c r="C151" s="59">
        <v>3045</v>
      </c>
      <c r="D151" s="49">
        <f>1.2*C151</f>
        <v>3654</v>
      </c>
      <c r="E151" s="5"/>
    </row>
    <row r="152" spans="1:5" ht="24.9" customHeight="1" x14ac:dyDescent="0.25">
      <c r="A152" s="24" t="s">
        <v>144</v>
      </c>
      <c r="B152" s="47" t="s">
        <v>342</v>
      </c>
      <c r="C152" s="58">
        <v>3030</v>
      </c>
      <c r="D152" s="49">
        <f t="shared" si="4"/>
        <v>3636</v>
      </c>
      <c r="E152" s="5"/>
    </row>
    <row r="153" spans="1:5" ht="24.9" customHeight="1" x14ac:dyDescent="0.25">
      <c r="A153" s="24" t="s">
        <v>145</v>
      </c>
      <c r="B153" s="47" t="s">
        <v>110</v>
      </c>
      <c r="C153" s="58">
        <v>1600</v>
      </c>
      <c r="D153" s="49">
        <f t="shared" si="4"/>
        <v>1920</v>
      </c>
      <c r="E153" s="5"/>
    </row>
    <row r="154" spans="1:5" ht="24.9" customHeight="1" x14ac:dyDescent="0.25">
      <c r="A154" s="24" t="s">
        <v>148</v>
      </c>
      <c r="B154" s="47" t="s">
        <v>147</v>
      </c>
      <c r="C154" s="58">
        <v>37180</v>
      </c>
      <c r="D154" s="49">
        <f t="shared" si="4"/>
        <v>44616</v>
      </c>
      <c r="E154" s="5"/>
    </row>
    <row r="155" spans="1:5" ht="24.9" customHeight="1" x14ac:dyDescent="0.25">
      <c r="A155" s="24" t="s">
        <v>155</v>
      </c>
      <c r="B155" s="47" t="s">
        <v>284</v>
      </c>
      <c r="C155" s="58">
        <v>3030</v>
      </c>
      <c r="D155" s="49">
        <f>1.2*C155</f>
        <v>3636</v>
      </c>
      <c r="E155" s="5"/>
    </row>
    <row r="156" spans="1:5" ht="24.9" customHeight="1" x14ac:dyDescent="0.25">
      <c r="A156" s="24" t="s">
        <v>151</v>
      </c>
      <c r="B156" s="47" t="s">
        <v>215</v>
      </c>
      <c r="C156" s="58">
        <v>51455</v>
      </c>
      <c r="D156" s="49">
        <f t="shared" si="4"/>
        <v>61746</v>
      </c>
      <c r="E156" s="5"/>
    </row>
    <row r="157" spans="1:5" ht="24.9" customHeight="1" x14ac:dyDescent="0.25">
      <c r="A157" s="24" t="s">
        <v>152</v>
      </c>
      <c r="B157" s="47" t="s">
        <v>390</v>
      </c>
      <c r="C157" s="58">
        <v>4415</v>
      </c>
      <c r="D157" s="49">
        <f t="shared" si="4"/>
        <v>5298</v>
      </c>
      <c r="E157" s="5"/>
    </row>
    <row r="158" spans="1:5" ht="24.9" customHeight="1" x14ac:dyDescent="0.25">
      <c r="A158" s="24" t="s">
        <v>153</v>
      </c>
      <c r="B158" s="51" t="s">
        <v>53</v>
      </c>
      <c r="C158" s="58">
        <v>3275</v>
      </c>
      <c r="D158" s="49">
        <f t="shared" si="4"/>
        <v>3930</v>
      </c>
      <c r="E158" s="5"/>
    </row>
    <row r="159" spans="1:5" ht="24.9" customHeight="1" x14ac:dyDescent="0.25">
      <c r="A159" s="24" t="s">
        <v>154</v>
      </c>
      <c r="B159" s="51" t="s">
        <v>111</v>
      </c>
      <c r="C159" s="58">
        <v>3150</v>
      </c>
      <c r="D159" s="49">
        <f t="shared" si="4"/>
        <v>3780</v>
      </c>
      <c r="E159" s="5"/>
    </row>
    <row r="160" spans="1:5" ht="24.9" customHeight="1" x14ac:dyDescent="0.25">
      <c r="A160" s="24" t="s">
        <v>192</v>
      </c>
      <c r="B160" s="51" t="s">
        <v>112</v>
      </c>
      <c r="C160" s="58">
        <v>2080</v>
      </c>
      <c r="D160" s="49">
        <f t="shared" si="4"/>
        <v>2496</v>
      </c>
      <c r="E160" s="5"/>
    </row>
    <row r="161" spans="1:5" ht="24.9" customHeight="1" x14ac:dyDescent="0.25">
      <c r="A161" s="24" t="s">
        <v>156</v>
      </c>
      <c r="B161" s="47" t="s">
        <v>287</v>
      </c>
      <c r="C161" s="58">
        <v>6815</v>
      </c>
      <c r="D161" s="49">
        <f t="shared" si="4"/>
        <v>8178</v>
      </c>
      <c r="E161" s="5"/>
    </row>
    <row r="162" spans="1:5" ht="24.9" customHeight="1" x14ac:dyDescent="0.25">
      <c r="A162" s="24" t="s">
        <v>157</v>
      </c>
      <c r="B162" s="47" t="s">
        <v>288</v>
      </c>
      <c r="C162" s="59">
        <v>6815</v>
      </c>
      <c r="D162" s="49">
        <f t="shared" si="4"/>
        <v>8178</v>
      </c>
      <c r="E162" s="5"/>
    </row>
    <row r="163" spans="1:5" ht="24.9" customHeight="1" x14ac:dyDescent="0.25">
      <c r="A163" s="24" t="s">
        <v>158</v>
      </c>
      <c r="B163" s="51" t="s">
        <v>290</v>
      </c>
      <c r="C163" s="58">
        <v>4920</v>
      </c>
      <c r="D163" s="49">
        <f t="shared" si="4"/>
        <v>5904</v>
      </c>
      <c r="E163" s="5"/>
    </row>
    <row r="164" spans="1:5" ht="24.9" customHeight="1" x14ac:dyDescent="0.25">
      <c r="A164" s="24" t="s">
        <v>159</v>
      </c>
      <c r="B164" s="51" t="s">
        <v>293</v>
      </c>
      <c r="C164" s="58">
        <v>2520</v>
      </c>
      <c r="D164" s="49">
        <f t="shared" si="4"/>
        <v>3024</v>
      </c>
      <c r="E164" s="5"/>
    </row>
    <row r="165" spans="1:5" ht="34.5" customHeight="1" x14ac:dyDescent="0.25">
      <c r="A165" s="24" t="s">
        <v>403</v>
      </c>
      <c r="B165" s="50" t="s">
        <v>346</v>
      </c>
      <c r="C165" s="58">
        <v>4425</v>
      </c>
      <c r="D165" s="49">
        <f t="shared" si="4"/>
        <v>5310</v>
      </c>
      <c r="E165" s="5"/>
    </row>
    <row r="166" spans="1:5" ht="41.25" customHeight="1" x14ac:dyDescent="0.25">
      <c r="A166" s="24" t="s">
        <v>404</v>
      </c>
      <c r="B166" s="50" t="s">
        <v>345</v>
      </c>
      <c r="C166" s="58">
        <v>2170</v>
      </c>
      <c r="D166" s="49">
        <f t="shared" si="4"/>
        <v>2604</v>
      </c>
      <c r="E166" s="5"/>
    </row>
    <row r="167" spans="1:5" ht="24.9" customHeight="1" x14ac:dyDescent="0.25">
      <c r="A167" s="24" t="s">
        <v>160</v>
      </c>
      <c r="B167" s="51" t="s">
        <v>295</v>
      </c>
      <c r="C167" s="58">
        <v>760</v>
      </c>
      <c r="D167" s="49">
        <f t="shared" si="4"/>
        <v>912</v>
      </c>
      <c r="E167" s="5"/>
    </row>
    <row r="168" spans="1:5" ht="24.9" customHeight="1" x14ac:dyDescent="0.25">
      <c r="A168" s="24" t="s">
        <v>217</v>
      </c>
      <c r="B168" s="51" t="s">
        <v>219</v>
      </c>
      <c r="C168" s="58">
        <v>620</v>
      </c>
      <c r="D168" s="49">
        <f t="shared" si="4"/>
        <v>744</v>
      </c>
      <c r="E168" s="5"/>
    </row>
    <row r="169" spans="1:5" ht="24.9" customHeight="1" x14ac:dyDescent="0.25">
      <c r="A169" s="24" t="s">
        <v>405</v>
      </c>
      <c r="B169" s="50" t="s">
        <v>344</v>
      </c>
      <c r="C169" s="58">
        <v>515</v>
      </c>
      <c r="D169" s="49">
        <f t="shared" si="4"/>
        <v>618</v>
      </c>
      <c r="E169" s="5"/>
    </row>
    <row r="170" spans="1:5" ht="38.25" customHeight="1" x14ac:dyDescent="0.25">
      <c r="A170" s="24" t="s">
        <v>406</v>
      </c>
      <c r="B170" s="50" t="s">
        <v>343</v>
      </c>
      <c r="C170" s="58">
        <v>390</v>
      </c>
      <c r="D170" s="49">
        <f t="shared" si="4"/>
        <v>468</v>
      </c>
      <c r="E170" s="5"/>
    </row>
    <row r="171" spans="1:5" ht="24.9" customHeight="1" x14ac:dyDescent="0.25">
      <c r="A171" s="24" t="s">
        <v>161</v>
      </c>
      <c r="B171" s="51" t="s">
        <v>225</v>
      </c>
      <c r="C171" s="58">
        <v>1880</v>
      </c>
      <c r="D171" s="49">
        <f t="shared" si="4"/>
        <v>2256</v>
      </c>
      <c r="E171" s="5"/>
    </row>
    <row r="172" spans="1:5" ht="24.9" customHeight="1" x14ac:dyDescent="0.25">
      <c r="A172" s="24" t="s">
        <v>162</v>
      </c>
      <c r="B172" s="51" t="s">
        <v>226</v>
      </c>
      <c r="C172" s="58">
        <v>1755</v>
      </c>
      <c r="D172" s="49">
        <f t="shared" si="4"/>
        <v>2106</v>
      </c>
      <c r="E172" s="5"/>
    </row>
    <row r="173" spans="1:5" ht="24.9" customHeight="1" x14ac:dyDescent="0.25">
      <c r="A173" s="14"/>
      <c r="B173" s="28"/>
      <c r="C173" s="52"/>
      <c r="D173" s="52"/>
      <c r="E173" s="5"/>
    </row>
    <row r="174" spans="1:5" ht="3" customHeight="1" x14ac:dyDescent="0.25">
      <c r="A174" s="45"/>
      <c r="B174" s="25"/>
      <c r="C174" s="17"/>
      <c r="D174" s="17"/>
      <c r="E174" s="5"/>
    </row>
    <row r="175" spans="1:5" ht="24.9" customHeight="1" x14ac:dyDescent="0.25">
      <c r="A175" s="24"/>
      <c r="B175" s="8" t="s">
        <v>55</v>
      </c>
      <c r="C175" s="18" t="s">
        <v>2</v>
      </c>
      <c r="D175" s="18" t="s">
        <v>3</v>
      </c>
      <c r="E175" s="5"/>
    </row>
    <row r="176" spans="1:5" ht="2.1" customHeight="1" x14ac:dyDescent="0.25">
      <c r="A176" s="45"/>
      <c r="B176" s="26"/>
      <c r="C176" s="35"/>
      <c r="D176" s="35"/>
      <c r="E176" s="5"/>
    </row>
    <row r="177" spans="1:5" ht="24.9" customHeight="1" x14ac:dyDescent="0.25">
      <c r="A177" s="24" t="s">
        <v>163</v>
      </c>
      <c r="B177" s="51" t="s">
        <v>113</v>
      </c>
      <c r="C177" s="58">
        <v>860</v>
      </c>
      <c r="D177" s="49">
        <f t="shared" ref="D177:D183" si="5">1.2*C177</f>
        <v>1032</v>
      </c>
      <c r="E177" s="5"/>
    </row>
    <row r="178" spans="1:5" ht="24.9" customHeight="1" x14ac:dyDescent="0.25">
      <c r="A178" s="24" t="s">
        <v>183</v>
      </c>
      <c r="B178" s="51" t="s">
        <v>296</v>
      </c>
      <c r="C178" s="58">
        <v>450</v>
      </c>
      <c r="D178" s="49">
        <f t="shared" si="5"/>
        <v>540</v>
      </c>
      <c r="E178" s="5"/>
    </row>
    <row r="179" spans="1:5" ht="24.9" customHeight="1" x14ac:dyDescent="0.25">
      <c r="A179" s="24" t="s">
        <v>184</v>
      </c>
      <c r="B179" s="51" t="s">
        <v>114</v>
      </c>
      <c r="C179" s="58">
        <v>19515</v>
      </c>
      <c r="D179" s="49">
        <f t="shared" si="5"/>
        <v>23418</v>
      </c>
      <c r="E179" s="5"/>
    </row>
    <row r="180" spans="1:5" ht="24.9" customHeight="1" x14ac:dyDescent="0.25">
      <c r="A180" s="24" t="s">
        <v>244</v>
      </c>
      <c r="B180" s="51" t="s">
        <v>299</v>
      </c>
      <c r="C180" s="58">
        <v>1180</v>
      </c>
      <c r="D180" s="49">
        <f t="shared" si="5"/>
        <v>1416</v>
      </c>
      <c r="E180" s="5"/>
    </row>
    <row r="181" spans="1:5" ht="24.9" customHeight="1" x14ac:dyDescent="0.25">
      <c r="A181" s="24" t="s">
        <v>191</v>
      </c>
      <c r="B181" s="51" t="s">
        <v>185</v>
      </c>
      <c r="C181" s="59">
        <v>1180</v>
      </c>
      <c r="D181" s="49">
        <f t="shared" si="5"/>
        <v>1416</v>
      </c>
      <c r="E181" s="5"/>
    </row>
    <row r="182" spans="1:5" ht="24.9" customHeight="1" x14ac:dyDescent="0.25">
      <c r="A182" s="24" t="s">
        <v>257</v>
      </c>
      <c r="B182" s="51" t="s">
        <v>186</v>
      </c>
      <c r="C182" s="59">
        <v>1180</v>
      </c>
      <c r="D182" s="48">
        <f t="shared" si="5"/>
        <v>1416</v>
      </c>
      <c r="E182" s="5"/>
    </row>
    <row r="183" spans="1:5" ht="24.9" customHeight="1" x14ac:dyDescent="0.25">
      <c r="A183" s="24" t="s">
        <v>190</v>
      </c>
      <c r="B183" s="51" t="s">
        <v>187</v>
      </c>
      <c r="C183" s="59">
        <v>1180</v>
      </c>
      <c r="D183" s="48">
        <f t="shared" si="5"/>
        <v>1416</v>
      </c>
      <c r="E183" s="5"/>
    </row>
    <row r="184" spans="1:5" ht="24.9" customHeight="1" x14ac:dyDescent="0.25">
      <c r="A184" s="24" t="s">
        <v>189</v>
      </c>
      <c r="B184" s="51" t="s">
        <v>188</v>
      </c>
      <c r="C184" s="59">
        <v>1180</v>
      </c>
      <c r="D184" s="48">
        <f t="shared" ref="D184:D197" si="6">1.2*C184</f>
        <v>1416</v>
      </c>
      <c r="E184" s="5"/>
    </row>
    <row r="185" spans="1:5" ht="24.9" customHeight="1" x14ac:dyDescent="0.25">
      <c r="A185" s="24" t="s">
        <v>220</v>
      </c>
      <c r="B185" s="50" t="s">
        <v>356</v>
      </c>
      <c r="C185" s="48">
        <v>1640</v>
      </c>
      <c r="D185" s="48">
        <f t="shared" si="6"/>
        <v>1968</v>
      </c>
      <c r="E185" s="5"/>
    </row>
    <row r="186" spans="1:5" ht="24.9" customHeight="1" x14ac:dyDescent="0.25">
      <c r="A186" s="24" t="s">
        <v>221</v>
      </c>
      <c r="B186" s="50" t="s">
        <v>357</v>
      </c>
      <c r="C186" s="48">
        <v>1640</v>
      </c>
      <c r="D186" s="48">
        <f t="shared" si="6"/>
        <v>1968</v>
      </c>
      <c r="E186" s="5"/>
    </row>
    <row r="187" spans="1:5" ht="24.9" customHeight="1" x14ac:dyDescent="0.25">
      <c r="A187" s="24" t="s">
        <v>222</v>
      </c>
      <c r="B187" s="50" t="s">
        <v>358</v>
      </c>
      <c r="C187" s="48">
        <v>1640</v>
      </c>
      <c r="D187" s="48">
        <f t="shared" si="6"/>
        <v>1968</v>
      </c>
      <c r="E187" s="5"/>
    </row>
    <row r="188" spans="1:5" ht="24.9" customHeight="1" x14ac:dyDescent="0.25">
      <c r="A188" s="24" t="s">
        <v>223</v>
      </c>
      <c r="B188" s="50" t="s">
        <v>359</v>
      </c>
      <c r="C188" s="48">
        <v>1640</v>
      </c>
      <c r="D188" s="48">
        <f t="shared" si="6"/>
        <v>1968</v>
      </c>
      <c r="E188" s="5"/>
    </row>
    <row r="189" spans="1:5" ht="24.9" customHeight="1" x14ac:dyDescent="0.25">
      <c r="A189" s="24" t="s">
        <v>224</v>
      </c>
      <c r="B189" s="50" t="s">
        <v>360</v>
      </c>
      <c r="C189" s="48">
        <v>1640</v>
      </c>
      <c r="D189" s="48">
        <f>1.2*C189</f>
        <v>1968</v>
      </c>
      <c r="E189" s="5"/>
    </row>
    <row r="190" spans="1:5" ht="24.9" customHeight="1" x14ac:dyDescent="0.25">
      <c r="A190" s="39"/>
      <c r="B190" s="21"/>
      <c r="C190" s="40"/>
      <c r="D190" s="23"/>
      <c r="E190" s="5"/>
    </row>
    <row r="191" spans="1:5" ht="3" customHeight="1" x14ac:dyDescent="0.25">
      <c r="A191" s="24"/>
      <c r="B191" s="25"/>
      <c r="C191" s="17"/>
      <c r="D191" s="17"/>
      <c r="E191" s="5"/>
    </row>
    <row r="192" spans="1:5" ht="24.9" customHeight="1" x14ac:dyDescent="0.25">
      <c r="A192" s="24"/>
      <c r="B192" s="8" t="s">
        <v>301</v>
      </c>
      <c r="C192" s="18" t="s">
        <v>2</v>
      </c>
      <c r="D192" s="18" t="s">
        <v>3</v>
      </c>
      <c r="E192" s="5"/>
    </row>
    <row r="193" spans="1:5" ht="2.1" customHeight="1" x14ac:dyDescent="0.25">
      <c r="A193" s="24"/>
      <c r="B193" s="26"/>
      <c r="C193" s="35"/>
      <c r="D193" s="35"/>
      <c r="E193" s="5"/>
    </row>
    <row r="194" spans="1:5" ht="24.9" customHeight="1" x14ac:dyDescent="0.25">
      <c r="A194" s="41" t="s">
        <v>306</v>
      </c>
      <c r="B194" s="47" t="s">
        <v>303</v>
      </c>
      <c r="C194" s="48">
        <v>7455</v>
      </c>
      <c r="D194" s="48">
        <f>1.2*C194</f>
        <v>8946</v>
      </c>
    </row>
    <row r="195" spans="1:5" ht="24.9" customHeight="1" x14ac:dyDescent="0.25">
      <c r="A195" s="41" t="s">
        <v>407</v>
      </c>
      <c r="B195" s="47" t="s">
        <v>366</v>
      </c>
      <c r="C195" s="58">
        <v>27490</v>
      </c>
      <c r="D195" s="49">
        <f t="shared" si="6"/>
        <v>32988</v>
      </c>
    </row>
    <row r="196" spans="1:5" ht="24.9" customHeight="1" x14ac:dyDescent="0.25">
      <c r="A196" s="41" t="s">
        <v>408</v>
      </c>
      <c r="B196" s="47" t="s">
        <v>368</v>
      </c>
      <c r="C196" s="58">
        <v>4920</v>
      </c>
      <c r="D196" s="49">
        <f t="shared" si="6"/>
        <v>5904</v>
      </c>
    </row>
    <row r="197" spans="1:5" ht="24.9" customHeight="1" x14ac:dyDescent="0.25">
      <c r="A197" s="41" t="s">
        <v>307</v>
      </c>
      <c r="B197" s="50" t="s">
        <v>305</v>
      </c>
      <c r="C197" s="49">
        <v>495.00000000000006</v>
      </c>
      <c r="D197" s="49">
        <f t="shared" si="6"/>
        <v>594</v>
      </c>
    </row>
    <row r="198" spans="1:5" ht="24.9" customHeight="1" x14ac:dyDescent="0.25">
      <c r="A198" s="41" t="s">
        <v>194</v>
      </c>
      <c r="B198" s="47" t="s">
        <v>249</v>
      </c>
      <c r="C198" s="48">
        <v>495.00000000000006</v>
      </c>
      <c r="D198" s="49">
        <f>1.2*C198</f>
        <v>594</v>
      </c>
    </row>
    <row r="199" spans="1:5" ht="24.9" customHeight="1" x14ac:dyDescent="0.25">
      <c r="A199" s="41" t="s">
        <v>258</v>
      </c>
      <c r="B199" s="47" t="s">
        <v>251</v>
      </c>
      <c r="C199" s="48">
        <v>495.00000000000006</v>
      </c>
      <c r="D199" s="49">
        <f>1.2*C199</f>
        <v>594</v>
      </c>
    </row>
    <row r="200" spans="1:5" ht="73.5" customHeight="1" x14ac:dyDescent="0.25">
      <c r="A200" s="63" t="s">
        <v>384</v>
      </c>
      <c r="B200" s="64"/>
      <c r="C200" s="64"/>
      <c r="D200" s="64"/>
      <c r="E200" s="5"/>
    </row>
    <row r="201" spans="1:5" ht="24.9" customHeight="1" x14ac:dyDescent="0.25">
      <c r="A201" s="42" t="s">
        <v>149</v>
      </c>
      <c r="B201" s="22" t="s">
        <v>339</v>
      </c>
      <c r="C201" s="43"/>
      <c r="D201" s="44"/>
      <c r="E201" s="5"/>
    </row>
    <row r="202" spans="1:5" ht="24.9" customHeight="1" x14ac:dyDescent="0.25">
      <c r="A202" s="42" t="s">
        <v>150</v>
      </c>
      <c r="B202" s="22" t="s">
        <v>245</v>
      </c>
      <c r="C202" s="43"/>
      <c r="D202" s="44"/>
      <c r="E202" s="5"/>
    </row>
    <row r="203" spans="1:5" ht="24.9" customHeight="1" x14ac:dyDescent="0.25">
      <c r="A203" s="42" t="s">
        <v>213</v>
      </c>
      <c r="B203" s="22" t="s">
        <v>255</v>
      </c>
      <c r="C203" s="43"/>
      <c r="D203" s="44"/>
      <c r="E203" s="5"/>
    </row>
    <row r="204" spans="1:5" ht="24.9" customHeight="1" x14ac:dyDescent="0.25">
      <c r="A204" s="39"/>
      <c r="B204" s="21"/>
      <c r="C204" s="40"/>
      <c r="D204" s="23"/>
      <c r="E204" s="5"/>
    </row>
    <row r="205" spans="1:5" ht="24.9" customHeight="1" x14ac:dyDescent="0.25">
      <c r="A205" s="39"/>
      <c r="B205" s="21"/>
      <c r="C205" s="40"/>
      <c r="D205" s="23"/>
      <c r="E205" s="5"/>
    </row>
    <row r="206" spans="1:5" ht="24.9" customHeight="1" x14ac:dyDescent="0.25">
      <c r="A206" s="39"/>
      <c r="B206" s="21"/>
      <c r="C206" s="40"/>
      <c r="D206" s="23"/>
      <c r="E206" s="5"/>
    </row>
    <row r="207" spans="1:5" ht="24.9" customHeight="1" x14ac:dyDescent="0.25">
      <c r="A207" s="39"/>
      <c r="B207" s="21"/>
      <c r="C207" s="40"/>
      <c r="D207" s="23"/>
      <c r="E207" s="5"/>
    </row>
    <row r="208" spans="1:5" ht="24.9" customHeight="1" x14ac:dyDescent="0.25">
      <c r="A208" s="39"/>
      <c r="B208" s="21"/>
      <c r="C208" s="40"/>
      <c r="D208" s="23"/>
      <c r="E208" s="5"/>
    </row>
    <row r="209" spans="1:5" ht="24.9" customHeight="1" x14ac:dyDescent="0.25">
      <c r="A209" s="39"/>
      <c r="B209" s="21"/>
      <c r="C209" s="40"/>
      <c r="D209" s="23"/>
      <c r="E209" s="5"/>
    </row>
    <row r="210" spans="1:5" ht="24.9" customHeight="1" x14ac:dyDescent="0.25">
      <c r="A210" s="39"/>
      <c r="B210" s="21"/>
      <c r="C210" s="40"/>
      <c r="D210" s="23"/>
      <c r="E210" s="5"/>
    </row>
    <row r="211" spans="1:5" ht="24.9" customHeight="1" x14ac:dyDescent="0.25">
      <c r="A211" s="39"/>
      <c r="B211" s="21"/>
      <c r="C211" s="40"/>
      <c r="D211" s="23"/>
      <c r="E211" s="5"/>
    </row>
    <row r="212" spans="1:5" ht="24.9" customHeight="1" x14ac:dyDescent="0.25">
      <c r="A212" s="39"/>
      <c r="B212" s="21"/>
      <c r="C212" s="40"/>
      <c r="D212" s="23"/>
      <c r="E212" s="5"/>
    </row>
    <row r="213" spans="1:5" ht="24.9" customHeight="1" x14ac:dyDescent="0.25">
      <c r="A213" s="39"/>
      <c r="B213" s="21"/>
      <c r="C213" s="40"/>
      <c r="D213" s="23"/>
      <c r="E213" s="5"/>
    </row>
    <row r="214" spans="1:5" ht="24.9" customHeight="1" x14ac:dyDescent="0.25">
      <c r="A214" s="39"/>
      <c r="B214" s="21"/>
      <c r="C214" s="40"/>
      <c r="D214" s="23"/>
      <c r="E214" s="5"/>
    </row>
    <row r="215" spans="1:5" ht="24.9" customHeight="1" x14ac:dyDescent="0.25">
      <c r="A215" s="39"/>
      <c r="B215" s="21"/>
      <c r="C215" s="40"/>
      <c r="D215" s="23"/>
      <c r="E215" s="5"/>
    </row>
    <row r="216" spans="1:5" ht="24.9" customHeight="1" x14ac:dyDescent="0.25">
      <c r="A216" s="39"/>
      <c r="B216" s="21"/>
      <c r="C216" s="40"/>
      <c r="D216" s="23"/>
      <c r="E216" s="5"/>
    </row>
    <row r="217" spans="1:5" ht="24.9" customHeight="1" x14ac:dyDescent="0.25">
      <c r="A217" s="39"/>
      <c r="B217" s="21"/>
      <c r="C217" s="40"/>
      <c r="D217" s="23"/>
      <c r="E217" s="5"/>
    </row>
    <row r="218" spans="1:5" ht="24.9" customHeight="1" x14ac:dyDescent="0.25">
      <c r="A218" s="39"/>
      <c r="B218" s="21"/>
      <c r="C218" s="40"/>
      <c r="D218" s="23"/>
      <c r="E218" s="5"/>
    </row>
    <row r="219" spans="1:5" ht="24.9" customHeight="1" x14ac:dyDescent="0.25">
      <c r="A219" s="39"/>
      <c r="B219" s="21"/>
      <c r="C219" s="40"/>
      <c r="D219" s="23"/>
      <c r="E219" s="5"/>
    </row>
    <row r="220" spans="1:5" ht="24.9" customHeight="1" x14ac:dyDescent="0.25">
      <c r="A220" s="39"/>
      <c r="B220" s="21"/>
      <c r="C220" s="40"/>
      <c r="D220" s="23"/>
      <c r="E220" s="5"/>
    </row>
    <row r="221" spans="1:5" ht="24.9" customHeight="1" x14ac:dyDescent="0.25">
      <c r="A221" s="39"/>
      <c r="B221" s="21"/>
      <c r="C221" s="40"/>
      <c r="D221" s="23"/>
      <c r="E221" s="5"/>
    </row>
    <row r="222" spans="1:5" ht="24.9" customHeight="1" x14ac:dyDescent="0.25">
      <c r="A222" s="39"/>
      <c r="B222" s="21"/>
      <c r="C222" s="40"/>
      <c r="D222" s="23"/>
      <c r="E222" s="5"/>
    </row>
    <row r="223" spans="1:5" ht="24.9" customHeight="1" x14ac:dyDescent="0.25">
      <c r="A223" s="39"/>
      <c r="B223" s="21"/>
      <c r="C223" s="40"/>
      <c r="D223" s="23"/>
      <c r="E223" s="5"/>
    </row>
    <row r="224" spans="1:5" ht="24.9" customHeight="1" x14ac:dyDescent="0.25">
      <c r="A224" s="39"/>
      <c r="B224" s="21"/>
      <c r="C224" s="40"/>
      <c r="D224" s="23"/>
      <c r="E224" s="5"/>
    </row>
    <row r="225" spans="1:5" ht="24.9" customHeight="1" x14ac:dyDescent="0.25">
      <c r="A225" s="39"/>
      <c r="B225" s="21"/>
      <c r="C225" s="40"/>
      <c r="D225" s="23"/>
      <c r="E225" s="5"/>
    </row>
    <row r="226" spans="1:5" ht="24.9" customHeight="1" x14ac:dyDescent="0.25">
      <c r="A226" s="39"/>
      <c r="B226" s="21"/>
      <c r="C226" s="40"/>
      <c r="D226" s="23"/>
      <c r="E226" s="5"/>
    </row>
    <row r="227" spans="1:5" ht="24.9" customHeight="1" x14ac:dyDescent="0.25">
      <c r="A227" s="39"/>
      <c r="B227" s="21"/>
      <c r="C227" s="40"/>
      <c r="D227" s="23"/>
      <c r="E227" s="5"/>
    </row>
    <row r="228" spans="1:5" ht="24.9" customHeight="1" x14ac:dyDescent="0.25">
      <c r="A228" s="39"/>
      <c r="B228" s="21"/>
      <c r="C228" s="40"/>
      <c r="D228" s="23"/>
      <c r="E228" s="5"/>
    </row>
    <row r="229" spans="1:5" ht="24.9" customHeight="1" x14ac:dyDescent="0.25">
      <c r="A229" s="39"/>
      <c r="B229" s="21"/>
      <c r="C229" s="40"/>
      <c r="D229" s="23"/>
      <c r="E229" s="5"/>
    </row>
    <row r="230" spans="1:5" ht="24.9" customHeight="1" x14ac:dyDescent="0.25">
      <c r="A230" s="39"/>
      <c r="B230" s="21"/>
      <c r="C230" s="40"/>
      <c r="D230" s="23"/>
      <c r="E230" s="5"/>
    </row>
    <row r="231" spans="1:5" ht="24.9" customHeight="1" x14ac:dyDescent="0.25">
      <c r="A231" s="39"/>
      <c r="B231" s="21"/>
      <c r="C231" s="40"/>
      <c r="D231" s="23"/>
      <c r="E231" s="5"/>
    </row>
    <row r="232" spans="1:5" ht="24.9" customHeight="1" x14ac:dyDescent="0.25">
      <c r="A232" s="39"/>
      <c r="B232" s="21"/>
      <c r="C232" s="40"/>
      <c r="D232" s="23"/>
      <c r="E232" s="5"/>
    </row>
    <row r="233" spans="1:5" ht="24.9" customHeight="1" x14ac:dyDescent="0.25">
      <c r="A233" s="39"/>
      <c r="B233" s="21"/>
      <c r="C233" s="40"/>
      <c r="D233" s="23"/>
      <c r="E233" s="5"/>
    </row>
    <row r="234" spans="1:5" ht="24.9" customHeight="1" x14ac:dyDescent="0.25">
      <c r="A234" s="39"/>
      <c r="B234" s="21"/>
      <c r="C234" s="40"/>
      <c r="D234" s="23"/>
      <c r="E234" s="5"/>
    </row>
    <row r="235" spans="1:5" ht="24.9" customHeight="1" x14ac:dyDescent="0.25">
      <c r="A235" s="39"/>
      <c r="B235" s="21"/>
      <c r="C235" s="40"/>
      <c r="D235" s="23"/>
      <c r="E235" s="5"/>
    </row>
    <row r="236" spans="1:5" ht="24.9" customHeight="1" x14ac:dyDescent="0.25">
      <c r="A236" s="39"/>
      <c r="B236" s="21"/>
      <c r="C236" s="40"/>
      <c r="D236" s="23"/>
      <c r="E236" s="5"/>
    </row>
    <row r="237" spans="1:5" ht="24.9" customHeight="1" x14ac:dyDescent="0.25">
      <c r="A237" s="39"/>
      <c r="B237" s="21"/>
      <c r="C237" s="40"/>
      <c r="D237" s="23"/>
      <c r="E237" s="5"/>
    </row>
    <row r="238" spans="1:5" ht="24.9" customHeight="1" x14ac:dyDescent="0.25">
      <c r="A238" s="39"/>
      <c r="B238" s="21"/>
      <c r="C238" s="40"/>
      <c r="D238" s="23"/>
      <c r="E238" s="5"/>
    </row>
    <row r="239" spans="1:5" ht="24.9" customHeight="1" x14ac:dyDescent="0.25">
      <c r="A239" s="39"/>
      <c r="B239" s="21"/>
      <c r="C239" s="40"/>
      <c r="D239" s="23"/>
      <c r="E239" s="5"/>
    </row>
    <row r="240" spans="1:5" ht="24.9" customHeight="1" x14ac:dyDescent="0.25">
      <c r="A240" s="39"/>
      <c r="B240" s="21"/>
      <c r="C240" s="40"/>
      <c r="D240" s="23"/>
      <c r="E240" s="5"/>
    </row>
    <row r="241" spans="1:5" ht="24.9" customHeight="1" x14ac:dyDescent="0.25">
      <c r="A241" s="39"/>
      <c r="B241" s="21"/>
      <c r="C241" s="40"/>
      <c r="D241" s="23"/>
      <c r="E241" s="5"/>
    </row>
    <row r="242" spans="1:5" ht="24.9" customHeight="1" x14ac:dyDescent="0.25">
      <c r="A242" s="39"/>
      <c r="B242" s="21"/>
      <c r="C242" s="40"/>
      <c r="D242" s="23"/>
      <c r="E242" s="5"/>
    </row>
    <row r="243" spans="1:5" ht="24.9" customHeight="1" x14ac:dyDescent="0.25">
      <c r="A243" s="39"/>
      <c r="B243" s="21"/>
      <c r="C243" s="40"/>
      <c r="D243" s="23"/>
      <c r="E243" s="5"/>
    </row>
    <row r="244" spans="1:5" ht="24.9" customHeight="1" x14ac:dyDescent="0.25">
      <c r="A244" s="39"/>
      <c r="B244" s="21"/>
      <c r="C244" s="40"/>
      <c r="D244" s="23"/>
      <c r="E244" s="5"/>
    </row>
    <row r="245" spans="1:5" ht="24.9" customHeight="1" x14ac:dyDescent="0.25">
      <c r="A245" s="39"/>
      <c r="B245" s="21"/>
      <c r="C245" s="40"/>
      <c r="D245" s="23"/>
      <c r="E245" s="5"/>
    </row>
    <row r="246" spans="1:5" ht="24.9" customHeight="1" x14ac:dyDescent="0.25">
      <c r="A246" s="39"/>
      <c r="B246" s="21"/>
      <c r="C246" s="40"/>
      <c r="D246" s="23"/>
      <c r="E246" s="5"/>
    </row>
    <row r="247" spans="1:5" ht="24.9" customHeight="1" x14ac:dyDescent="0.25">
      <c r="A247" s="39"/>
      <c r="B247" s="21"/>
      <c r="C247" s="40"/>
      <c r="D247" s="23"/>
      <c r="E247" s="5"/>
    </row>
    <row r="248" spans="1:5" ht="24.9" customHeight="1" x14ac:dyDescent="0.25">
      <c r="A248" s="39"/>
      <c r="B248" s="21"/>
      <c r="C248" s="40"/>
      <c r="D248" s="23"/>
      <c r="E248" s="5"/>
    </row>
    <row r="249" spans="1:5" ht="24.9" customHeight="1" x14ac:dyDescent="0.25">
      <c r="A249" s="39"/>
      <c r="B249" s="21"/>
      <c r="C249" s="40"/>
      <c r="D249" s="23"/>
      <c r="E249" s="5"/>
    </row>
    <row r="250" spans="1:5" ht="24.9" customHeight="1" x14ac:dyDescent="0.25">
      <c r="A250" s="39"/>
      <c r="B250" s="21"/>
      <c r="C250" s="40"/>
      <c r="D250" s="23"/>
      <c r="E250" s="5"/>
    </row>
    <row r="251" spans="1:5" ht="24.9" customHeight="1" x14ac:dyDescent="0.25">
      <c r="A251" s="39"/>
      <c r="B251" s="21"/>
      <c r="C251" s="40"/>
      <c r="D251" s="23"/>
      <c r="E251" s="5"/>
    </row>
    <row r="252" spans="1:5" ht="24.9" customHeight="1" x14ac:dyDescent="0.25">
      <c r="A252" s="39"/>
      <c r="B252" s="21"/>
      <c r="C252" s="40"/>
      <c r="D252" s="23"/>
      <c r="E252" s="5"/>
    </row>
    <row r="253" spans="1:5" ht="24.9" customHeight="1" x14ac:dyDescent="0.25">
      <c r="A253" s="39"/>
      <c r="B253" s="21"/>
      <c r="C253" s="40"/>
      <c r="D253" s="23"/>
      <c r="E253" s="5"/>
    </row>
    <row r="254" spans="1:5" ht="24.9" customHeight="1" x14ac:dyDescent="0.25">
      <c r="A254" s="39"/>
      <c r="B254" s="21"/>
      <c r="C254" s="40"/>
      <c r="D254" s="23"/>
      <c r="E254" s="5"/>
    </row>
    <row r="255" spans="1:5" ht="24.9" customHeight="1" x14ac:dyDescent="0.25">
      <c r="A255" s="39"/>
      <c r="B255" s="21"/>
      <c r="C255" s="40"/>
      <c r="D255" s="23"/>
      <c r="E255" s="5"/>
    </row>
    <row r="256" spans="1:5" ht="24.9" customHeight="1" x14ac:dyDescent="0.25">
      <c r="A256" s="39"/>
      <c r="B256" s="21"/>
      <c r="C256" s="40"/>
      <c r="D256" s="23"/>
      <c r="E256" s="5"/>
    </row>
    <row r="257" spans="1:5" ht="24.9" customHeight="1" x14ac:dyDescent="0.25">
      <c r="A257" s="39"/>
      <c r="B257" s="21"/>
      <c r="C257" s="40"/>
      <c r="D257" s="23"/>
      <c r="E257" s="5"/>
    </row>
    <row r="258" spans="1:5" ht="24.9" customHeight="1" x14ac:dyDescent="0.25">
      <c r="A258" s="39"/>
      <c r="B258" s="21"/>
      <c r="C258" s="40"/>
      <c r="D258" s="23"/>
      <c r="E258" s="5"/>
    </row>
    <row r="259" spans="1:5" ht="24.9" customHeight="1" x14ac:dyDescent="0.25">
      <c r="A259" s="39"/>
      <c r="B259" s="21"/>
      <c r="C259" s="40"/>
      <c r="D259" s="23"/>
      <c r="E259" s="5"/>
    </row>
    <row r="260" spans="1:5" ht="24.9" customHeight="1" x14ac:dyDescent="0.25">
      <c r="A260" s="39"/>
      <c r="B260" s="21"/>
      <c r="C260" s="40"/>
      <c r="D260" s="23"/>
      <c r="E260" s="5"/>
    </row>
    <row r="261" spans="1:5" ht="24.9" customHeight="1" x14ac:dyDescent="0.25">
      <c r="A261" s="39"/>
      <c r="B261" s="21"/>
      <c r="C261" s="40"/>
      <c r="D261" s="23"/>
      <c r="E261" s="5"/>
    </row>
    <row r="262" spans="1:5" ht="24.9" customHeight="1" x14ac:dyDescent="0.25">
      <c r="A262" s="39"/>
      <c r="B262" s="21"/>
      <c r="C262" s="40"/>
      <c r="D262" s="23"/>
      <c r="E262" s="5"/>
    </row>
    <row r="263" spans="1:5" ht="24.9" customHeight="1" x14ac:dyDescent="0.25">
      <c r="A263" s="39"/>
      <c r="B263" s="21"/>
      <c r="C263" s="40"/>
      <c r="D263" s="23"/>
      <c r="E263" s="5"/>
    </row>
    <row r="264" spans="1:5" ht="24.9" customHeight="1" x14ac:dyDescent="0.25">
      <c r="A264" s="39"/>
      <c r="B264" s="21"/>
      <c r="C264" s="40"/>
      <c r="D264" s="23"/>
      <c r="E264" s="5"/>
    </row>
    <row r="265" spans="1:5" ht="24.9" customHeight="1" x14ac:dyDescent="0.25">
      <c r="A265" s="39"/>
      <c r="B265" s="21"/>
      <c r="C265" s="40"/>
      <c r="D265" s="23"/>
      <c r="E265" s="5"/>
    </row>
    <row r="266" spans="1:5" ht="24.9" customHeight="1" x14ac:dyDescent="0.25">
      <c r="A266" s="39"/>
      <c r="B266" s="21"/>
      <c r="C266" s="40"/>
      <c r="D266" s="23"/>
      <c r="E266" s="5"/>
    </row>
    <row r="267" spans="1:5" ht="24.9" customHeight="1" x14ac:dyDescent="0.25">
      <c r="A267" s="39"/>
      <c r="B267" s="21"/>
      <c r="C267" s="40"/>
      <c r="D267" s="23"/>
      <c r="E267" s="5"/>
    </row>
    <row r="268" spans="1:5" ht="24.9" customHeight="1" x14ac:dyDescent="0.25">
      <c r="A268" s="39"/>
      <c r="B268" s="21"/>
      <c r="C268" s="40"/>
      <c r="D268" s="23"/>
      <c r="E268" s="5"/>
    </row>
    <row r="269" spans="1:5" ht="24.9" customHeight="1" x14ac:dyDescent="0.25">
      <c r="A269" s="39"/>
      <c r="B269" s="21"/>
      <c r="C269" s="40"/>
      <c r="D269" s="23"/>
      <c r="E269" s="5"/>
    </row>
    <row r="270" spans="1:5" ht="24.9" customHeight="1" x14ac:dyDescent="0.25">
      <c r="A270" s="39"/>
      <c r="B270" s="21"/>
      <c r="C270" s="40"/>
      <c r="D270" s="23"/>
      <c r="E270" s="5"/>
    </row>
    <row r="271" spans="1:5" ht="24.9" customHeight="1" x14ac:dyDescent="0.25">
      <c r="A271" s="39"/>
      <c r="B271" s="21"/>
      <c r="C271" s="40"/>
      <c r="D271" s="23"/>
      <c r="E271" s="5"/>
    </row>
    <row r="272" spans="1:5" ht="24.9" customHeight="1" x14ac:dyDescent="0.25">
      <c r="A272" s="39"/>
      <c r="B272" s="21"/>
      <c r="C272" s="40"/>
      <c r="D272" s="23"/>
      <c r="E272" s="5"/>
    </row>
    <row r="273" spans="1:5" ht="24.9" customHeight="1" x14ac:dyDescent="0.25">
      <c r="A273" s="39"/>
      <c r="B273" s="21"/>
      <c r="C273" s="40"/>
      <c r="D273" s="23"/>
      <c r="E273" s="5"/>
    </row>
    <row r="274" spans="1:5" ht="24.9" customHeight="1" x14ac:dyDescent="0.25">
      <c r="A274" s="39"/>
      <c r="B274" s="21"/>
      <c r="C274" s="40"/>
      <c r="D274" s="23"/>
      <c r="E274" s="5"/>
    </row>
    <row r="275" spans="1:5" ht="24.9" customHeight="1" x14ac:dyDescent="0.25">
      <c r="A275" s="39"/>
      <c r="B275" s="21"/>
      <c r="C275" s="40"/>
      <c r="D275" s="23"/>
      <c r="E275" s="5"/>
    </row>
    <row r="276" spans="1:5" ht="24.9" customHeight="1" x14ac:dyDescent="0.25">
      <c r="A276" s="39"/>
      <c r="B276" s="21"/>
      <c r="C276" s="40"/>
      <c r="D276" s="23"/>
      <c r="E276" s="5"/>
    </row>
    <row r="277" spans="1:5" ht="24.9" customHeight="1" x14ac:dyDescent="0.25">
      <c r="A277" s="39"/>
      <c r="B277" s="21"/>
      <c r="C277" s="40"/>
      <c r="D277" s="23"/>
      <c r="E277" s="5"/>
    </row>
    <row r="278" spans="1:5" ht="24.9" customHeight="1" x14ac:dyDescent="0.25">
      <c r="A278" s="39"/>
      <c r="B278" s="21"/>
      <c r="C278" s="40"/>
      <c r="D278" s="23"/>
      <c r="E278" s="5"/>
    </row>
    <row r="279" spans="1:5" ht="24.9" customHeight="1" x14ac:dyDescent="0.25">
      <c r="A279" s="39"/>
      <c r="B279" s="21"/>
      <c r="C279" s="40"/>
      <c r="D279" s="23"/>
      <c r="E279" s="5"/>
    </row>
    <row r="280" spans="1:5" ht="24.9" customHeight="1" x14ac:dyDescent="0.25">
      <c r="A280" s="39"/>
      <c r="B280" s="21"/>
      <c r="C280" s="40"/>
      <c r="D280" s="23"/>
      <c r="E280" s="5"/>
    </row>
    <row r="281" spans="1:5" ht="24.9" customHeight="1" x14ac:dyDescent="0.25">
      <c r="A281" s="39"/>
      <c r="B281" s="21"/>
      <c r="C281" s="40"/>
      <c r="D281" s="23"/>
      <c r="E281" s="5"/>
    </row>
    <row r="282" spans="1:5" ht="24.9" customHeight="1" x14ac:dyDescent="0.25">
      <c r="A282" s="39"/>
      <c r="B282" s="21"/>
      <c r="C282" s="40"/>
      <c r="D282" s="23"/>
      <c r="E282" s="5"/>
    </row>
    <row r="283" spans="1:5" ht="24.9" customHeight="1" x14ac:dyDescent="0.25">
      <c r="A283" s="39"/>
      <c r="B283" s="21"/>
      <c r="C283" s="40"/>
      <c r="D283" s="23"/>
      <c r="E283" s="5"/>
    </row>
    <row r="284" spans="1:5" ht="24.9" customHeight="1" x14ac:dyDescent="0.25">
      <c r="A284" s="39"/>
      <c r="B284" s="21"/>
      <c r="C284" s="40"/>
      <c r="D284" s="23"/>
      <c r="E284" s="5"/>
    </row>
    <row r="285" spans="1:5" ht="24.9" customHeight="1" x14ac:dyDescent="0.25">
      <c r="A285" s="39"/>
      <c r="B285" s="21"/>
      <c r="C285" s="40"/>
      <c r="D285" s="23"/>
      <c r="E285" s="5"/>
    </row>
    <row r="286" spans="1:5" ht="24.9" customHeight="1" x14ac:dyDescent="0.25">
      <c r="A286" s="39"/>
      <c r="B286" s="21"/>
      <c r="C286" s="40"/>
      <c r="D286" s="23"/>
      <c r="E286" s="5"/>
    </row>
    <row r="287" spans="1:5" ht="24.9" customHeight="1" x14ac:dyDescent="0.25">
      <c r="A287" s="39"/>
      <c r="B287" s="21"/>
      <c r="C287" s="40"/>
      <c r="D287" s="23"/>
      <c r="E287" s="5"/>
    </row>
    <row r="288" spans="1:5" ht="24.9" customHeight="1" x14ac:dyDescent="0.25">
      <c r="A288" s="39"/>
      <c r="B288" s="21"/>
      <c r="C288" s="40"/>
      <c r="D288" s="23"/>
      <c r="E288" s="5"/>
    </row>
    <row r="289" spans="1:5" ht="24.9" customHeight="1" x14ac:dyDescent="0.25">
      <c r="A289" s="39"/>
      <c r="B289" s="21"/>
      <c r="C289" s="40"/>
      <c r="D289" s="23"/>
      <c r="E289" s="5"/>
    </row>
    <row r="290" spans="1:5" ht="24.9" customHeight="1" x14ac:dyDescent="0.25">
      <c r="A290" s="39"/>
      <c r="B290" s="21"/>
      <c r="C290" s="40"/>
      <c r="D290" s="23"/>
      <c r="E290" s="5"/>
    </row>
    <row r="291" spans="1:5" ht="24.9" customHeight="1" x14ac:dyDescent="0.25">
      <c r="A291" s="39"/>
      <c r="B291" s="21"/>
      <c r="C291" s="40"/>
      <c r="D291" s="23"/>
      <c r="E291" s="5"/>
    </row>
    <row r="292" spans="1:5" ht="24.9" customHeight="1" x14ac:dyDescent="0.25">
      <c r="A292" s="39"/>
      <c r="B292" s="21"/>
      <c r="C292" s="40"/>
      <c r="D292" s="23"/>
      <c r="E292" s="5"/>
    </row>
    <row r="293" spans="1:5" ht="24.9" customHeight="1" x14ac:dyDescent="0.25">
      <c r="A293" s="39"/>
      <c r="B293" s="21"/>
      <c r="C293" s="40"/>
      <c r="D293" s="23"/>
      <c r="E293" s="5"/>
    </row>
    <row r="294" spans="1:5" ht="24.9" customHeight="1" x14ac:dyDescent="0.25">
      <c r="A294" s="39"/>
      <c r="B294" s="21"/>
      <c r="C294" s="40"/>
      <c r="D294" s="23"/>
      <c r="E294" s="5"/>
    </row>
    <row r="295" spans="1:5" ht="24.9" customHeight="1" x14ac:dyDescent="0.25">
      <c r="A295" s="39"/>
      <c r="B295" s="21"/>
      <c r="C295" s="40"/>
      <c r="D295" s="23"/>
      <c r="E295" s="5"/>
    </row>
    <row r="296" spans="1:5" ht="24.9" customHeight="1" x14ac:dyDescent="0.25">
      <c r="A296" s="39"/>
      <c r="B296" s="21"/>
      <c r="C296" s="40"/>
      <c r="D296" s="23"/>
      <c r="E296" s="5"/>
    </row>
    <row r="297" spans="1:5" ht="24.9" customHeight="1" x14ac:dyDescent="0.25">
      <c r="A297" s="39"/>
      <c r="B297" s="21"/>
      <c r="C297" s="40"/>
      <c r="D297" s="23"/>
      <c r="E297" s="5"/>
    </row>
    <row r="298" spans="1:5" ht="24.9" customHeight="1" x14ac:dyDescent="0.25">
      <c r="A298" s="39"/>
      <c r="B298" s="21"/>
      <c r="C298" s="40"/>
      <c r="D298" s="23"/>
      <c r="E298" s="5"/>
    </row>
    <row r="299" spans="1:5" ht="24.9" customHeight="1" x14ac:dyDescent="0.25">
      <c r="A299" s="39"/>
      <c r="B299" s="21"/>
      <c r="C299" s="40"/>
      <c r="D299" s="23"/>
      <c r="E299" s="5"/>
    </row>
    <row r="300" spans="1:5" ht="24.9" customHeight="1" x14ac:dyDescent="0.25">
      <c r="A300" s="39"/>
      <c r="B300" s="21"/>
      <c r="C300" s="40"/>
      <c r="D300" s="23"/>
      <c r="E300" s="5"/>
    </row>
    <row r="301" spans="1:5" ht="24.9" customHeight="1" x14ac:dyDescent="0.25">
      <c r="A301" s="39"/>
      <c r="B301" s="21"/>
      <c r="C301" s="40"/>
      <c r="D301" s="23"/>
      <c r="E301" s="5"/>
    </row>
    <row r="302" spans="1:5" ht="24.9" customHeight="1" x14ac:dyDescent="0.25">
      <c r="A302" s="39"/>
      <c r="B302" s="21"/>
      <c r="C302" s="40"/>
      <c r="D302" s="23"/>
      <c r="E302" s="5"/>
    </row>
    <row r="303" spans="1:5" ht="24.9" customHeight="1" x14ac:dyDescent="0.25">
      <c r="A303" s="39"/>
      <c r="B303" s="21"/>
      <c r="C303" s="40"/>
      <c r="D303" s="23"/>
      <c r="E303" s="5"/>
    </row>
    <row r="304" spans="1:5" ht="24.9" customHeight="1" x14ac:dyDescent="0.25">
      <c r="A304" s="39"/>
      <c r="B304" s="21"/>
      <c r="C304" s="40"/>
      <c r="D304" s="23"/>
      <c r="E304" s="5"/>
    </row>
    <row r="305" spans="1:5" ht="24.9" customHeight="1" x14ac:dyDescent="0.25">
      <c r="A305" s="39"/>
      <c r="B305" s="21"/>
      <c r="C305" s="40"/>
      <c r="D305" s="23"/>
      <c r="E305" s="5"/>
    </row>
    <row r="306" spans="1:5" ht="24.9" customHeight="1" x14ac:dyDescent="0.25">
      <c r="A306" s="39"/>
      <c r="B306" s="21"/>
      <c r="C306" s="40"/>
      <c r="D306" s="23"/>
      <c r="E306" s="5"/>
    </row>
    <row r="307" spans="1:5" ht="24.9" customHeight="1" x14ac:dyDescent="0.25">
      <c r="A307" s="39"/>
      <c r="B307" s="21"/>
      <c r="C307" s="40"/>
      <c r="D307" s="23"/>
      <c r="E307" s="5"/>
    </row>
    <row r="308" spans="1:5" ht="24.9" customHeight="1" x14ac:dyDescent="0.25">
      <c r="A308" s="39"/>
      <c r="B308" s="21"/>
      <c r="C308" s="40"/>
      <c r="D308" s="23"/>
      <c r="E308" s="5"/>
    </row>
    <row r="309" spans="1:5" ht="24.9" customHeight="1" x14ac:dyDescent="0.25">
      <c r="A309" s="39"/>
      <c r="B309" s="21"/>
      <c r="C309" s="40"/>
      <c r="D309" s="23"/>
      <c r="E309" s="5"/>
    </row>
    <row r="310" spans="1:5" ht="24.9" customHeight="1" x14ac:dyDescent="0.25">
      <c r="A310" s="39"/>
      <c r="B310" s="21"/>
      <c r="C310" s="40"/>
      <c r="D310" s="23"/>
      <c r="E310" s="5"/>
    </row>
    <row r="311" spans="1:5" ht="24.9" customHeight="1" x14ac:dyDescent="0.25">
      <c r="A311" s="39"/>
      <c r="B311" s="21"/>
      <c r="C311" s="40"/>
      <c r="D311" s="23"/>
      <c r="E311" s="5"/>
    </row>
    <row r="312" spans="1:5" ht="24.9" customHeight="1" x14ac:dyDescent="0.25">
      <c r="A312" s="39"/>
      <c r="B312" s="21"/>
      <c r="C312" s="40"/>
      <c r="D312" s="23"/>
      <c r="E312" s="5"/>
    </row>
    <row r="313" spans="1:5" ht="24.9" customHeight="1" x14ac:dyDescent="0.25">
      <c r="A313" s="39"/>
      <c r="B313" s="21"/>
      <c r="C313" s="40"/>
      <c r="D313" s="23"/>
      <c r="E313" s="5"/>
    </row>
    <row r="314" spans="1:5" ht="24.9" customHeight="1" x14ac:dyDescent="0.25">
      <c r="A314" s="39"/>
      <c r="B314" s="21"/>
      <c r="C314" s="40"/>
      <c r="D314" s="23"/>
      <c r="E314" s="5"/>
    </row>
    <row r="315" spans="1:5" ht="24.9" customHeight="1" x14ac:dyDescent="0.25">
      <c r="A315" s="39"/>
      <c r="B315" s="21"/>
      <c r="C315" s="40"/>
      <c r="D315" s="23"/>
      <c r="E315" s="5"/>
    </row>
    <row r="316" spans="1:5" ht="24.9" customHeight="1" x14ac:dyDescent="0.25">
      <c r="A316" s="39"/>
      <c r="B316" s="21"/>
      <c r="C316" s="40"/>
      <c r="D316" s="23"/>
      <c r="E316" s="5"/>
    </row>
    <row r="317" spans="1:5" ht="24.9" customHeight="1" x14ac:dyDescent="0.25">
      <c r="A317" s="39"/>
      <c r="B317" s="21"/>
      <c r="C317" s="40"/>
      <c r="D317" s="23"/>
      <c r="E317" s="5"/>
    </row>
    <row r="318" spans="1:5" ht="24.9" customHeight="1" x14ac:dyDescent="0.25">
      <c r="A318" s="39"/>
      <c r="B318" s="21"/>
      <c r="C318" s="40"/>
      <c r="D318" s="23"/>
      <c r="E318" s="5"/>
    </row>
    <row r="319" spans="1:5" ht="24.9" customHeight="1" x14ac:dyDescent="0.25">
      <c r="A319" s="39"/>
      <c r="B319" s="21"/>
      <c r="C319" s="40"/>
      <c r="D319" s="23"/>
      <c r="E319" s="5"/>
    </row>
    <row r="320" spans="1:5" ht="24.9" customHeight="1" x14ac:dyDescent="0.25">
      <c r="A320" s="39"/>
      <c r="B320" s="21"/>
      <c r="C320" s="40"/>
      <c r="D320" s="23"/>
      <c r="E320" s="5"/>
    </row>
    <row r="321" spans="1:5" ht="24.9" customHeight="1" x14ac:dyDescent="0.25">
      <c r="A321" s="39"/>
      <c r="B321" s="21"/>
      <c r="C321" s="40"/>
      <c r="D321" s="23"/>
      <c r="E321" s="5"/>
    </row>
    <row r="322" spans="1:5" ht="24.9" customHeight="1" x14ac:dyDescent="0.25">
      <c r="A322" s="39"/>
      <c r="B322" s="21"/>
      <c r="C322" s="40"/>
      <c r="D322" s="23"/>
      <c r="E322" s="5"/>
    </row>
    <row r="323" spans="1:5" ht="24.9" customHeight="1" x14ac:dyDescent="0.25">
      <c r="A323" s="39"/>
      <c r="B323" s="21"/>
      <c r="C323" s="40"/>
      <c r="D323" s="23"/>
      <c r="E323" s="5"/>
    </row>
    <row r="324" spans="1:5" ht="24.9" customHeight="1" x14ac:dyDescent="0.25">
      <c r="A324" s="39"/>
      <c r="B324" s="21"/>
      <c r="C324" s="40"/>
      <c r="D324" s="23"/>
      <c r="E324" s="5"/>
    </row>
    <row r="325" spans="1:5" ht="24.9" customHeight="1" x14ac:dyDescent="0.25">
      <c r="A325" s="39"/>
      <c r="B325" s="21"/>
      <c r="C325" s="40"/>
      <c r="D325" s="23"/>
      <c r="E325" s="5"/>
    </row>
    <row r="326" spans="1:5" ht="24.9" customHeight="1" x14ac:dyDescent="0.25">
      <c r="A326" s="39"/>
      <c r="B326" s="21"/>
      <c r="C326" s="40"/>
      <c r="D326" s="23"/>
      <c r="E326" s="5"/>
    </row>
    <row r="327" spans="1:5" ht="24.9" customHeight="1" x14ac:dyDescent="0.25">
      <c r="A327" s="39"/>
      <c r="B327" s="21"/>
      <c r="C327" s="40"/>
      <c r="D327" s="23"/>
      <c r="E327" s="5"/>
    </row>
    <row r="328" spans="1:5" ht="24.9" customHeight="1" x14ac:dyDescent="0.25">
      <c r="A328" s="39"/>
      <c r="B328" s="21"/>
      <c r="C328" s="40"/>
      <c r="D328" s="23"/>
      <c r="E328" s="5"/>
    </row>
    <row r="329" spans="1:5" ht="24.9" customHeight="1" x14ac:dyDescent="0.25">
      <c r="A329" s="39"/>
      <c r="B329" s="21"/>
      <c r="C329" s="40"/>
      <c r="D329" s="23"/>
      <c r="E329" s="5"/>
    </row>
    <row r="330" spans="1:5" ht="24.9" customHeight="1" x14ac:dyDescent="0.25">
      <c r="A330" s="39"/>
      <c r="B330" s="21"/>
      <c r="C330" s="40"/>
      <c r="D330" s="23"/>
      <c r="E330" s="5"/>
    </row>
    <row r="331" spans="1:5" ht="24.9" customHeight="1" x14ac:dyDescent="0.25">
      <c r="A331" s="39"/>
      <c r="B331" s="21"/>
      <c r="C331" s="40"/>
      <c r="D331" s="23"/>
      <c r="E331" s="5"/>
    </row>
    <row r="332" spans="1:5" ht="24.9" customHeight="1" x14ac:dyDescent="0.25">
      <c r="A332" s="14"/>
      <c r="B332" s="21"/>
      <c r="C332" s="40"/>
      <c r="D332" s="23"/>
      <c r="E332" s="5"/>
    </row>
    <row r="333" spans="1:5" ht="24.9" customHeight="1" x14ac:dyDescent="0.25">
      <c r="A333" s="14"/>
      <c r="B333" s="21"/>
      <c r="C333" s="40"/>
      <c r="D333" s="23"/>
      <c r="E333" s="5"/>
    </row>
    <row r="334" spans="1:5" ht="24.9" customHeight="1" x14ac:dyDescent="0.25">
      <c r="A334" s="14"/>
      <c r="B334" s="21"/>
      <c r="C334" s="40"/>
      <c r="D334" s="23"/>
      <c r="E334" s="5"/>
    </row>
    <row r="335" spans="1:5" ht="24.9" customHeight="1" x14ac:dyDescent="0.25">
      <c r="A335" s="14"/>
      <c r="B335" s="21"/>
      <c r="C335" s="40"/>
      <c r="D335" s="23"/>
      <c r="E335" s="5"/>
    </row>
    <row r="336" spans="1:5" ht="24.9" customHeight="1" x14ac:dyDescent="0.25">
      <c r="A336" s="14"/>
      <c r="B336" s="21"/>
      <c r="C336" s="40"/>
      <c r="D336" s="23"/>
      <c r="E336" s="5"/>
    </row>
    <row r="337" spans="1:5" ht="24.9" customHeight="1" x14ac:dyDescent="0.25">
      <c r="A337" s="14"/>
      <c r="B337" s="21"/>
      <c r="C337" s="40"/>
      <c r="D337" s="23"/>
      <c r="E337" s="5"/>
    </row>
    <row r="338" spans="1:5" ht="24.9" customHeight="1" x14ac:dyDescent="0.25">
      <c r="A338" s="14"/>
      <c r="B338" s="21"/>
      <c r="C338" s="40"/>
      <c r="D338" s="23"/>
      <c r="E338" s="5"/>
    </row>
    <row r="339" spans="1:5" ht="24.9" customHeight="1" x14ac:dyDescent="0.25">
      <c r="A339" s="14"/>
      <c r="B339" s="21"/>
      <c r="C339" s="40"/>
      <c r="D339" s="23"/>
      <c r="E339" s="5"/>
    </row>
    <row r="340" spans="1:5" ht="24.9" customHeight="1" x14ac:dyDescent="0.25">
      <c r="A340" s="14"/>
      <c r="B340" s="21"/>
      <c r="C340" s="40"/>
      <c r="D340" s="23"/>
      <c r="E340" s="5"/>
    </row>
    <row r="341" spans="1:5" ht="24.9" customHeight="1" x14ac:dyDescent="0.25">
      <c r="A341" s="14"/>
      <c r="B341" s="21"/>
      <c r="C341" s="40"/>
      <c r="D341" s="23"/>
      <c r="E341" s="5"/>
    </row>
    <row r="342" spans="1:5" ht="24.9" customHeight="1" x14ac:dyDescent="0.25">
      <c r="A342" s="14"/>
      <c r="B342" s="21"/>
      <c r="C342" s="40"/>
      <c r="D342" s="23"/>
      <c r="E342" s="5"/>
    </row>
    <row r="343" spans="1:5" ht="24.9" customHeight="1" x14ac:dyDescent="0.25">
      <c r="A343" s="14"/>
      <c r="B343" s="21"/>
      <c r="C343" s="40"/>
      <c r="D343" s="23"/>
      <c r="E343" s="5"/>
    </row>
    <row r="344" spans="1:5" ht="24.9" customHeight="1" x14ac:dyDescent="0.25">
      <c r="A344" s="14"/>
      <c r="B344" s="21"/>
      <c r="C344" s="40"/>
      <c r="D344" s="23"/>
      <c r="E344" s="5"/>
    </row>
    <row r="345" spans="1:5" ht="24.9" customHeight="1" x14ac:dyDescent="0.25">
      <c r="A345" s="14"/>
      <c r="B345" s="21"/>
      <c r="C345" s="40"/>
      <c r="D345" s="23"/>
      <c r="E345" s="5"/>
    </row>
    <row r="346" spans="1:5" ht="24.9" customHeight="1" x14ac:dyDescent="0.25">
      <c r="A346" s="14"/>
      <c r="B346" s="21"/>
      <c r="C346" s="40"/>
      <c r="D346" s="23"/>
      <c r="E346" s="5"/>
    </row>
    <row r="347" spans="1:5" ht="24.9" customHeight="1" x14ac:dyDescent="0.25">
      <c r="A347" s="14"/>
      <c r="B347" s="21"/>
      <c r="C347" s="40"/>
      <c r="D347" s="23"/>
      <c r="E347" s="5"/>
    </row>
    <row r="348" spans="1:5" ht="24.9" customHeight="1" x14ac:dyDescent="0.25">
      <c r="A348" s="14"/>
      <c r="B348" s="21"/>
      <c r="C348" s="40"/>
      <c r="D348" s="23"/>
      <c r="E348" s="5"/>
    </row>
    <row r="349" spans="1:5" ht="24.9" customHeight="1" x14ac:dyDescent="0.25">
      <c r="A349" s="14"/>
      <c r="B349" s="15"/>
      <c r="C349" s="16"/>
      <c r="D349" s="23"/>
      <c r="E349" s="5"/>
    </row>
    <row r="350" spans="1:5" ht="24.9" customHeight="1" x14ac:dyDescent="0.25">
      <c r="A350" s="14"/>
      <c r="B350" s="15"/>
      <c r="C350" s="16"/>
      <c r="D350" s="23"/>
      <c r="E350" s="5"/>
    </row>
    <row r="351" spans="1:5" ht="24.9" customHeight="1" x14ac:dyDescent="0.25">
      <c r="A351" s="14"/>
      <c r="B351" s="15"/>
      <c r="C351" s="16"/>
      <c r="D351" s="23"/>
      <c r="E351" s="5"/>
    </row>
    <row r="352" spans="1:5" ht="24.9" customHeight="1" x14ac:dyDescent="0.25">
      <c r="A352" s="14"/>
      <c r="B352" s="15"/>
      <c r="C352" s="16"/>
      <c r="D352" s="23"/>
      <c r="E352" s="5"/>
    </row>
    <row r="353" spans="1:5" ht="24.9" customHeight="1" x14ac:dyDescent="0.25">
      <c r="A353" s="14"/>
      <c r="B353" s="15"/>
      <c r="C353" s="16"/>
      <c r="D353" s="23"/>
      <c r="E353" s="5"/>
    </row>
    <row r="354" spans="1:5" ht="24.9" customHeight="1" x14ac:dyDescent="0.25">
      <c r="A354" s="14"/>
      <c r="B354" s="15"/>
      <c r="C354" s="16"/>
      <c r="D354" s="23"/>
      <c r="E354" s="5"/>
    </row>
    <row r="355" spans="1:5" ht="24.9" customHeight="1" x14ac:dyDescent="0.25">
      <c r="A355" s="14"/>
      <c r="B355" s="15"/>
      <c r="C355" s="16"/>
      <c r="D355" s="23"/>
      <c r="E355" s="5"/>
    </row>
    <row r="356" spans="1:5" ht="24.9" customHeight="1" x14ac:dyDescent="0.25">
      <c r="A356" s="14"/>
      <c r="B356" s="15"/>
      <c r="C356" s="16"/>
      <c r="D356" s="23"/>
      <c r="E356" s="5"/>
    </row>
    <row r="357" spans="1:5" ht="24.9" customHeight="1" x14ac:dyDescent="0.25">
      <c r="A357" s="14"/>
      <c r="B357" s="15"/>
      <c r="C357" s="16"/>
      <c r="D357" s="23"/>
      <c r="E357" s="5"/>
    </row>
    <row r="358" spans="1:5" ht="24.9" customHeight="1" x14ac:dyDescent="0.25">
      <c r="A358" s="14"/>
      <c r="B358" s="15"/>
      <c r="C358" s="16"/>
      <c r="D358" s="23"/>
      <c r="E358" s="5"/>
    </row>
    <row r="359" spans="1:5" ht="24.9" customHeight="1" x14ac:dyDescent="0.25">
      <c r="A359" s="14"/>
      <c r="B359" s="15"/>
      <c r="C359" s="16"/>
      <c r="D359" s="23"/>
      <c r="E359" s="5"/>
    </row>
    <row r="360" spans="1:5" ht="24.9" customHeight="1" x14ac:dyDescent="0.25">
      <c r="A360" s="14"/>
      <c r="B360" s="15"/>
      <c r="C360" s="16"/>
      <c r="D360" s="23"/>
      <c r="E360" s="5"/>
    </row>
    <row r="361" spans="1:5" ht="24.9" customHeight="1" x14ac:dyDescent="0.25">
      <c r="A361" s="14"/>
      <c r="B361" s="15"/>
      <c r="C361" s="16"/>
      <c r="D361" s="23"/>
      <c r="E361" s="5"/>
    </row>
    <row r="362" spans="1:5" ht="24.9" customHeight="1" x14ac:dyDescent="0.25">
      <c r="A362" s="14"/>
      <c r="B362" s="15"/>
      <c r="C362" s="16"/>
      <c r="D362" s="23"/>
      <c r="E362" s="5"/>
    </row>
    <row r="363" spans="1:5" ht="24.9" customHeight="1" x14ac:dyDescent="0.25">
      <c r="A363" s="14"/>
      <c r="B363" s="15"/>
      <c r="C363" s="16"/>
      <c r="D363" s="23"/>
      <c r="E363" s="5"/>
    </row>
    <row r="364" spans="1:5" ht="24.9" customHeight="1" x14ac:dyDescent="0.25">
      <c r="A364" s="14"/>
      <c r="B364" s="15"/>
      <c r="C364" s="16"/>
      <c r="D364" s="23"/>
      <c r="E364" s="5"/>
    </row>
    <row r="365" spans="1:5" ht="24.9" customHeight="1" x14ac:dyDescent="0.25">
      <c r="A365" s="14"/>
      <c r="B365" s="15"/>
      <c r="C365" s="16"/>
      <c r="D365" s="23"/>
      <c r="E365" s="5"/>
    </row>
    <row r="366" spans="1:5" ht="24.9" customHeight="1" x14ac:dyDescent="0.25">
      <c r="A366" s="14"/>
      <c r="B366" s="15"/>
      <c r="C366" s="16"/>
      <c r="D366" s="23"/>
      <c r="E366" s="5"/>
    </row>
    <row r="367" spans="1:5" ht="24.9" customHeight="1" x14ac:dyDescent="0.25">
      <c r="A367" s="14"/>
      <c r="B367" s="15"/>
      <c r="C367" s="16"/>
      <c r="D367" s="23"/>
      <c r="E367" s="5"/>
    </row>
    <row r="368" spans="1:5" ht="24.9" customHeight="1" x14ac:dyDescent="0.25">
      <c r="A368" s="14"/>
      <c r="B368" s="15"/>
      <c r="C368" s="16"/>
      <c r="D368" s="23"/>
      <c r="E368" s="5"/>
    </row>
    <row r="369" spans="1:5" ht="24.9" customHeight="1" x14ac:dyDescent="0.25">
      <c r="A369" s="14"/>
      <c r="B369" s="15"/>
      <c r="C369" s="16"/>
      <c r="D369" s="23"/>
      <c r="E369" s="5"/>
    </row>
    <row r="370" spans="1:5" ht="24.9" customHeight="1" x14ac:dyDescent="0.25">
      <c r="A370" s="14"/>
      <c r="B370" s="15"/>
      <c r="C370" s="16"/>
      <c r="D370" s="23"/>
      <c r="E370" s="5"/>
    </row>
    <row r="371" spans="1:5" ht="24.9" customHeight="1" x14ac:dyDescent="0.25">
      <c r="A371" s="14"/>
      <c r="B371" s="15"/>
      <c r="C371" s="16"/>
      <c r="D371" s="23"/>
      <c r="E371" s="5"/>
    </row>
    <row r="372" spans="1:5" ht="24.9" customHeight="1" x14ac:dyDescent="0.25">
      <c r="A372" s="14"/>
      <c r="B372" s="15"/>
      <c r="C372" s="16"/>
      <c r="D372" s="23"/>
      <c r="E372" s="5"/>
    </row>
    <row r="373" spans="1:5" ht="24.9" customHeight="1" x14ac:dyDescent="0.25">
      <c r="A373" s="14"/>
      <c r="B373" s="15"/>
      <c r="C373" s="16"/>
      <c r="D373" s="23"/>
      <c r="E373" s="5"/>
    </row>
    <row r="374" spans="1:5" ht="24.9" customHeight="1" x14ac:dyDescent="0.25">
      <c r="A374" s="14"/>
      <c r="B374" s="15"/>
      <c r="C374" s="16"/>
      <c r="D374" s="23"/>
      <c r="E374" s="5"/>
    </row>
    <row r="375" spans="1:5" ht="24.9" customHeight="1" x14ac:dyDescent="0.25">
      <c r="A375" s="14"/>
      <c r="B375" s="15"/>
      <c r="C375" s="16"/>
      <c r="D375" s="23"/>
      <c r="E375" s="5"/>
    </row>
    <row r="376" spans="1:5" ht="24.9" customHeight="1" x14ac:dyDescent="0.25">
      <c r="A376" s="14"/>
      <c r="B376" s="15"/>
      <c r="C376" s="16"/>
      <c r="D376" s="16"/>
      <c r="E376" s="5"/>
    </row>
    <row r="377" spans="1:5" ht="24.9" customHeight="1" x14ac:dyDescent="0.25">
      <c r="A377" s="14"/>
      <c r="B377" s="15"/>
      <c r="C377" s="16"/>
      <c r="D377" s="16"/>
      <c r="E377" s="5"/>
    </row>
    <row r="378" spans="1:5" ht="24.9" customHeight="1" x14ac:dyDescent="0.25">
      <c r="A378" s="14"/>
      <c r="B378" s="15"/>
      <c r="C378" s="16"/>
      <c r="D378" s="16"/>
      <c r="E378" s="5"/>
    </row>
    <row r="379" spans="1:5" ht="24.9" customHeight="1" x14ac:dyDescent="0.25">
      <c r="A379" s="14"/>
      <c r="B379" s="15"/>
      <c r="C379" s="16"/>
      <c r="D379" s="16"/>
      <c r="E379" s="5"/>
    </row>
    <row r="380" spans="1:5" ht="24.9" customHeight="1" x14ac:dyDescent="0.25">
      <c r="A380" s="14"/>
      <c r="B380" s="15"/>
      <c r="C380" s="16"/>
      <c r="D380" s="16"/>
      <c r="E380" s="5"/>
    </row>
    <row r="381" spans="1:5" ht="24.9" customHeight="1" x14ac:dyDescent="0.25">
      <c r="A381" s="14"/>
      <c r="B381" s="15"/>
      <c r="C381" s="16"/>
      <c r="D381" s="16"/>
      <c r="E381" s="5"/>
    </row>
    <row r="382" spans="1:5" ht="24.9" customHeight="1" x14ac:dyDescent="0.25">
      <c r="A382" s="14"/>
      <c r="B382" s="15"/>
      <c r="C382" s="16"/>
      <c r="D382" s="16"/>
      <c r="E382" s="5"/>
    </row>
    <row r="383" spans="1:5" ht="24.9" customHeight="1" x14ac:dyDescent="0.25">
      <c r="A383" s="14"/>
      <c r="B383" s="15"/>
      <c r="C383" s="16"/>
      <c r="D383" s="16"/>
      <c r="E383" s="5"/>
    </row>
    <row r="384" spans="1:5" ht="24.9" customHeight="1" x14ac:dyDescent="0.25">
      <c r="A384" s="14"/>
      <c r="B384" s="15"/>
      <c r="C384" s="16"/>
      <c r="D384" s="16"/>
      <c r="E384" s="5"/>
    </row>
    <row r="385" spans="1:5" ht="24.9" customHeight="1" x14ac:dyDescent="0.25">
      <c r="A385" s="14"/>
      <c r="B385" s="15"/>
      <c r="C385" s="16"/>
      <c r="D385" s="16"/>
      <c r="E385" s="5"/>
    </row>
    <row r="386" spans="1:5" ht="24.9" customHeight="1" x14ac:dyDescent="0.25">
      <c r="A386" s="14"/>
      <c r="B386" s="15"/>
      <c r="C386" s="16"/>
      <c r="D386" s="16"/>
      <c r="E386" s="5"/>
    </row>
    <row r="387" spans="1:5" ht="24.9" customHeight="1" x14ac:dyDescent="0.25">
      <c r="A387" s="14"/>
      <c r="B387" s="15"/>
      <c r="C387" s="16"/>
      <c r="D387" s="16"/>
      <c r="E387" s="5"/>
    </row>
    <row r="388" spans="1:5" ht="24.9" customHeight="1" x14ac:dyDescent="0.25">
      <c r="A388" s="14"/>
      <c r="B388" s="15"/>
      <c r="C388" s="16"/>
      <c r="D388" s="16"/>
      <c r="E388" s="5"/>
    </row>
    <row r="389" spans="1:5" ht="24.9" customHeight="1" x14ac:dyDescent="0.25">
      <c r="A389" s="14"/>
      <c r="B389" s="15"/>
      <c r="C389" s="16"/>
      <c r="D389" s="16"/>
      <c r="E389" s="5"/>
    </row>
    <row r="390" spans="1:5" ht="24.9" customHeight="1" x14ac:dyDescent="0.25">
      <c r="A390" s="14"/>
      <c r="B390" s="15"/>
      <c r="C390" s="16"/>
      <c r="D390" s="16"/>
      <c r="E390" s="5"/>
    </row>
    <row r="391" spans="1:5" ht="24.9" customHeight="1" x14ac:dyDescent="0.25">
      <c r="A391" s="14"/>
      <c r="B391" s="15"/>
      <c r="C391" s="16"/>
      <c r="D391" s="16"/>
      <c r="E391" s="5"/>
    </row>
    <row r="392" spans="1:5" ht="24.9" customHeight="1" x14ac:dyDescent="0.25">
      <c r="A392" s="14"/>
      <c r="B392" s="15"/>
      <c r="C392" s="16"/>
      <c r="D392" s="16"/>
      <c r="E392" s="5"/>
    </row>
    <row r="393" spans="1:5" ht="24.9" customHeight="1" x14ac:dyDescent="0.25">
      <c r="A393" s="14"/>
      <c r="B393" s="15"/>
      <c r="C393" s="16"/>
      <c r="D393" s="16"/>
      <c r="E393" s="5"/>
    </row>
    <row r="394" spans="1:5" ht="24.9" customHeight="1" x14ac:dyDescent="0.25">
      <c r="A394" s="14"/>
      <c r="B394" s="15"/>
      <c r="C394" s="16"/>
      <c r="D394" s="16"/>
      <c r="E394" s="5"/>
    </row>
    <row r="395" spans="1:5" ht="24.9" customHeight="1" x14ac:dyDescent="0.25">
      <c r="A395" s="14"/>
      <c r="B395" s="15"/>
      <c r="C395" s="16"/>
      <c r="D395" s="16"/>
      <c r="E395" s="5"/>
    </row>
    <row r="396" spans="1:5" ht="24.9" customHeight="1" x14ac:dyDescent="0.25">
      <c r="A396" s="14"/>
      <c r="B396" s="15"/>
      <c r="C396" s="16"/>
      <c r="D396" s="16"/>
      <c r="E396" s="5"/>
    </row>
    <row r="397" spans="1:5" ht="24.9" customHeight="1" x14ac:dyDescent="0.25">
      <c r="A397" s="14"/>
      <c r="B397" s="15"/>
      <c r="C397" s="16"/>
      <c r="D397" s="16"/>
      <c r="E397" s="5"/>
    </row>
    <row r="398" spans="1:5" ht="24.9" customHeight="1" x14ac:dyDescent="0.25">
      <c r="A398" s="14"/>
      <c r="B398" s="15"/>
      <c r="C398" s="16"/>
      <c r="D398" s="16"/>
      <c r="E398" s="5"/>
    </row>
    <row r="399" spans="1:5" ht="24.9" customHeight="1" x14ac:dyDescent="0.25">
      <c r="A399" s="14"/>
      <c r="B399" s="15"/>
      <c r="C399" s="16"/>
      <c r="D399" s="16"/>
      <c r="E399" s="5"/>
    </row>
    <row r="400" spans="1:5" ht="24.9" customHeight="1" x14ac:dyDescent="0.25">
      <c r="A400" s="14"/>
      <c r="B400" s="15"/>
      <c r="C400" s="16"/>
      <c r="D400" s="16"/>
      <c r="E400" s="5"/>
    </row>
    <row r="401" spans="1:5" ht="24.9" customHeight="1" x14ac:dyDescent="0.25">
      <c r="A401" s="14"/>
      <c r="B401" s="15"/>
      <c r="C401" s="16"/>
      <c r="D401" s="16"/>
      <c r="E401" s="5"/>
    </row>
    <row r="402" spans="1:5" ht="24.9" customHeight="1" x14ac:dyDescent="0.25">
      <c r="A402" s="14"/>
      <c r="B402" s="15"/>
      <c r="C402" s="16"/>
      <c r="D402" s="16"/>
      <c r="E402" s="5"/>
    </row>
    <row r="403" spans="1:5" ht="24.9" customHeight="1" x14ac:dyDescent="0.25">
      <c r="A403" s="14"/>
      <c r="B403" s="15"/>
      <c r="C403" s="16"/>
      <c r="D403" s="16"/>
      <c r="E403" s="5"/>
    </row>
    <row r="404" spans="1:5" ht="24.9" customHeight="1" x14ac:dyDescent="0.25">
      <c r="A404" s="14"/>
      <c r="B404" s="15"/>
      <c r="C404" s="16"/>
      <c r="D404" s="16"/>
      <c r="E404" s="5"/>
    </row>
    <row r="405" spans="1:5" ht="24.9" customHeight="1" x14ac:dyDescent="0.25">
      <c r="A405" s="14"/>
      <c r="B405" s="15"/>
      <c r="C405" s="16"/>
      <c r="D405" s="16"/>
      <c r="E405" s="5"/>
    </row>
    <row r="406" spans="1:5" ht="24.9" customHeight="1" x14ac:dyDescent="0.25">
      <c r="A406" s="14"/>
      <c r="B406" s="15"/>
      <c r="C406" s="16"/>
      <c r="D406" s="16"/>
      <c r="E406" s="5"/>
    </row>
    <row r="407" spans="1:5" ht="24.9" customHeight="1" x14ac:dyDescent="0.25">
      <c r="A407" s="14"/>
      <c r="B407" s="15"/>
      <c r="C407" s="16"/>
      <c r="D407" s="16"/>
      <c r="E407" s="5"/>
    </row>
    <row r="408" spans="1:5" ht="24.9" customHeight="1" x14ac:dyDescent="0.25">
      <c r="A408" s="14"/>
      <c r="B408" s="15"/>
      <c r="C408" s="16"/>
      <c r="D408" s="16"/>
      <c r="E408" s="5"/>
    </row>
    <row r="409" spans="1:5" ht="24.9" customHeight="1" x14ac:dyDescent="0.25">
      <c r="A409" s="14"/>
      <c r="B409" s="15"/>
      <c r="C409" s="16"/>
      <c r="D409" s="16"/>
      <c r="E409" s="5"/>
    </row>
    <row r="410" spans="1:5" ht="24.9" customHeight="1" x14ac:dyDescent="0.25">
      <c r="A410" s="14"/>
      <c r="B410" s="15"/>
      <c r="C410" s="16"/>
      <c r="D410" s="16"/>
      <c r="E410" s="5"/>
    </row>
    <row r="411" spans="1:5" ht="24.9" customHeight="1" x14ac:dyDescent="0.25">
      <c r="A411" s="14"/>
      <c r="B411" s="15"/>
      <c r="C411" s="16"/>
      <c r="D411" s="16"/>
      <c r="E411" s="5"/>
    </row>
    <row r="412" spans="1:5" ht="24.9" customHeight="1" x14ac:dyDescent="0.25">
      <c r="A412" s="14"/>
      <c r="B412" s="15"/>
      <c r="C412" s="16"/>
      <c r="D412" s="16"/>
      <c r="E412" s="5"/>
    </row>
    <row r="413" spans="1:5" ht="24.9" customHeight="1" x14ac:dyDescent="0.25">
      <c r="A413" s="14"/>
      <c r="B413" s="15"/>
      <c r="C413" s="16"/>
      <c r="D413" s="16"/>
      <c r="E413" s="5"/>
    </row>
    <row r="414" spans="1:5" ht="24.9" customHeight="1" x14ac:dyDescent="0.25">
      <c r="A414" s="14"/>
      <c r="B414" s="15"/>
      <c r="C414" s="16"/>
      <c r="D414" s="16"/>
      <c r="E414" s="5"/>
    </row>
    <row r="415" spans="1:5" ht="24.9" customHeight="1" x14ac:dyDescent="0.25">
      <c r="A415" s="14"/>
      <c r="B415" s="15"/>
      <c r="C415" s="16"/>
      <c r="D415" s="16"/>
      <c r="E415" s="5"/>
    </row>
    <row r="416" spans="1:5" ht="24.9" customHeight="1" x14ac:dyDescent="0.25">
      <c r="A416" s="14"/>
      <c r="B416" s="15"/>
      <c r="C416" s="16"/>
      <c r="D416" s="16"/>
      <c r="E416" s="5"/>
    </row>
    <row r="417" spans="1:5" ht="24.9" customHeight="1" x14ac:dyDescent="0.25">
      <c r="A417" s="14"/>
      <c r="B417" s="15"/>
      <c r="C417" s="16"/>
      <c r="D417" s="16"/>
      <c r="E417" s="5"/>
    </row>
    <row r="418" spans="1:5" ht="24.9" customHeight="1" x14ac:dyDescent="0.25">
      <c r="A418" s="14"/>
      <c r="B418" s="15"/>
      <c r="C418" s="16"/>
      <c r="D418" s="16"/>
      <c r="E418" s="5"/>
    </row>
    <row r="419" spans="1:5" ht="24.9" customHeight="1" x14ac:dyDescent="0.25">
      <c r="A419" s="14"/>
      <c r="B419" s="15"/>
      <c r="C419" s="16"/>
      <c r="D419" s="16"/>
      <c r="E419" s="5"/>
    </row>
    <row r="420" spans="1:5" ht="24.9" customHeight="1" x14ac:dyDescent="0.25">
      <c r="A420" s="14"/>
      <c r="B420" s="15"/>
      <c r="C420" s="16"/>
      <c r="D420" s="16"/>
      <c r="E420" s="5"/>
    </row>
    <row r="421" spans="1:5" ht="24.9" customHeight="1" x14ac:dyDescent="0.25">
      <c r="A421" s="14"/>
      <c r="B421" s="15"/>
      <c r="C421" s="16"/>
      <c r="D421" s="16"/>
      <c r="E421" s="5"/>
    </row>
    <row r="422" spans="1:5" ht="24.9" customHeight="1" x14ac:dyDescent="0.25">
      <c r="A422" s="14"/>
      <c r="B422" s="15"/>
      <c r="C422" s="16"/>
      <c r="D422" s="16"/>
      <c r="E422" s="5"/>
    </row>
    <row r="423" spans="1:5" ht="24.9" customHeight="1" x14ac:dyDescent="0.25">
      <c r="A423" s="14"/>
      <c r="B423" s="15"/>
      <c r="C423" s="16"/>
      <c r="D423" s="16"/>
      <c r="E423" s="5"/>
    </row>
    <row r="424" spans="1:5" ht="24.9" customHeight="1" x14ac:dyDescent="0.25">
      <c r="A424" s="14"/>
      <c r="B424" s="15"/>
      <c r="C424" s="16"/>
      <c r="D424" s="16"/>
      <c r="E424" s="5"/>
    </row>
    <row r="425" spans="1:5" ht="24.9" customHeight="1" x14ac:dyDescent="0.25">
      <c r="A425" s="14"/>
      <c r="B425" s="15"/>
      <c r="C425" s="16"/>
      <c r="D425" s="16"/>
      <c r="E425" s="5"/>
    </row>
    <row r="426" spans="1:5" ht="24.9" customHeight="1" x14ac:dyDescent="0.25">
      <c r="A426" s="14"/>
      <c r="B426" s="15"/>
      <c r="C426" s="16"/>
      <c r="D426" s="16"/>
      <c r="E426" s="5"/>
    </row>
    <row r="427" spans="1:5" ht="24.9" customHeight="1" x14ac:dyDescent="0.25">
      <c r="A427" s="14"/>
      <c r="B427" s="15"/>
      <c r="C427" s="16"/>
      <c r="D427" s="16"/>
      <c r="E427" s="5"/>
    </row>
    <row r="428" spans="1:5" ht="24.9" customHeight="1" x14ac:dyDescent="0.25">
      <c r="A428" s="14"/>
      <c r="B428" s="15"/>
      <c r="C428" s="16"/>
      <c r="D428" s="16"/>
      <c r="E428" s="5"/>
    </row>
    <row r="429" spans="1:5" ht="24.9" customHeight="1" x14ac:dyDescent="0.25">
      <c r="A429" s="14"/>
      <c r="B429" s="15"/>
      <c r="C429" s="16"/>
      <c r="D429" s="16"/>
      <c r="E429" s="5"/>
    </row>
    <row r="430" spans="1:5" ht="24.9" customHeight="1" x14ac:dyDescent="0.25">
      <c r="A430" s="14"/>
      <c r="B430" s="15"/>
      <c r="C430" s="16"/>
      <c r="D430" s="16"/>
      <c r="E430" s="5"/>
    </row>
    <row r="431" spans="1:5" ht="24.9" customHeight="1" x14ac:dyDescent="0.25">
      <c r="A431" s="14"/>
      <c r="B431" s="15"/>
      <c r="C431" s="16"/>
      <c r="D431" s="16"/>
      <c r="E431" s="5"/>
    </row>
    <row r="432" spans="1:5" ht="24.9" customHeight="1" x14ac:dyDescent="0.25">
      <c r="A432" s="14"/>
      <c r="B432" s="15"/>
      <c r="C432" s="16"/>
      <c r="D432" s="16"/>
      <c r="E432" s="5"/>
    </row>
    <row r="433" spans="1:5" ht="24.9" customHeight="1" x14ac:dyDescent="0.25">
      <c r="A433" s="14"/>
      <c r="B433" s="15"/>
      <c r="C433" s="16"/>
      <c r="D433" s="16"/>
      <c r="E433" s="5"/>
    </row>
    <row r="434" spans="1:5" ht="24.9" customHeight="1" x14ac:dyDescent="0.25">
      <c r="A434" s="14"/>
      <c r="B434" s="15"/>
      <c r="C434" s="16"/>
      <c r="D434" s="16"/>
      <c r="E434" s="5"/>
    </row>
    <row r="435" spans="1:5" ht="24.9" customHeight="1" x14ac:dyDescent="0.25">
      <c r="A435" s="14"/>
      <c r="B435" s="15"/>
      <c r="C435" s="16"/>
      <c r="D435" s="16"/>
      <c r="E435" s="5"/>
    </row>
    <row r="436" spans="1:5" ht="24.9" customHeight="1" x14ac:dyDescent="0.25">
      <c r="A436" s="14"/>
      <c r="B436" s="15"/>
      <c r="C436" s="16"/>
      <c r="D436" s="16"/>
      <c r="E436" s="5"/>
    </row>
    <row r="437" spans="1:5" ht="24.9" customHeight="1" x14ac:dyDescent="0.25">
      <c r="A437" s="14"/>
      <c r="B437" s="15"/>
      <c r="C437" s="16"/>
      <c r="D437" s="16"/>
      <c r="E437" s="5"/>
    </row>
    <row r="438" spans="1:5" ht="24.9" customHeight="1" x14ac:dyDescent="0.25">
      <c r="A438" s="14"/>
      <c r="B438" s="15"/>
      <c r="C438" s="16"/>
      <c r="D438" s="16"/>
      <c r="E438" s="5"/>
    </row>
    <row r="439" spans="1:5" ht="24.9" customHeight="1" x14ac:dyDescent="0.25">
      <c r="A439" s="14"/>
      <c r="B439" s="15"/>
      <c r="C439" s="16"/>
      <c r="D439" s="16"/>
      <c r="E439" s="5"/>
    </row>
    <row r="440" spans="1:5" ht="24.9" customHeight="1" x14ac:dyDescent="0.25">
      <c r="A440" s="14"/>
      <c r="B440" s="15"/>
      <c r="C440" s="16"/>
      <c r="D440" s="16"/>
      <c r="E440" s="5"/>
    </row>
    <row r="441" spans="1:5" ht="24.9" customHeight="1" x14ac:dyDescent="0.25">
      <c r="A441" s="14"/>
      <c r="B441" s="15"/>
      <c r="C441" s="16"/>
      <c r="D441" s="16"/>
      <c r="E441" s="5"/>
    </row>
    <row r="442" spans="1:5" ht="24.9" customHeight="1" x14ac:dyDescent="0.25">
      <c r="A442" s="14"/>
      <c r="B442" s="15"/>
      <c r="C442" s="16"/>
      <c r="D442" s="16"/>
      <c r="E442" s="5"/>
    </row>
    <row r="443" spans="1:5" ht="24.9" customHeight="1" x14ac:dyDescent="0.25">
      <c r="A443" s="14"/>
      <c r="B443" s="15"/>
      <c r="C443" s="16"/>
      <c r="D443" s="16"/>
      <c r="E443" s="5"/>
    </row>
    <row r="444" spans="1:5" ht="24.9" customHeight="1" x14ac:dyDescent="0.25">
      <c r="A444" s="14"/>
      <c r="B444" s="15"/>
      <c r="C444" s="16"/>
      <c r="D444" s="16"/>
      <c r="E444" s="5"/>
    </row>
    <row r="445" spans="1:5" ht="24.9" customHeight="1" x14ac:dyDescent="0.25">
      <c r="A445" s="14"/>
      <c r="B445" s="15"/>
      <c r="C445" s="16"/>
      <c r="D445" s="16"/>
      <c r="E445" s="5"/>
    </row>
    <row r="446" spans="1:5" ht="24.9" customHeight="1" x14ac:dyDescent="0.25">
      <c r="A446" s="14"/>
      <c r="B446" s="15"/>
      <c r="C446" s="16"/>
      <c r="D446" s="16"/>
      <c r="E446" s="5"/>
    </row>
    <row r="447" spans="1:5" ht="24.9" customHeight="1" x14ac:dyDescent="0.25">
      <c r="A447" s="14"/>
      <c r="B447" s="15"/>
      <c r="C447" s="16"/>
      <c r="D447" s="16"/>
      <c r="E447" s="5"/>
    </row>
    <row r="448" spans="1:5" ht="24.9" customHeight="1" x14ac:dyDescent="0.25">
      <c r="A448" s="14"/>
      <c r="B448" s="15"/>
      <c r="C448" s="16"/>
      <c r="D448" s="16"/>
      <c r="E448" s="5"/>
    </row>
    <row r="449" spans="1:5" ht="24.9" customHeight="1" x14ac:dyDescent="0.25">
      <c r="A449" s="14"/>
      <c r="B449" s="15"/>
      <c r="C449" s="16"/>
      <c r="D449" s="16"/>
      <c r="E449" s="5"/>
    </row>
    <row r="450" spans="1:5" ht="24.9" customHeight="1" x14ac:dyDescent="0.25">
      <c r="A450" s="14"/>
      <c r="B450" s="15"/>
      <c r="C450" s="16"/>
      <c r="D450" s="16"/>
      <c r="E450" s="5"/>
    </row>
    <row r="451" spans="1:5" ht="24.9" customHeight="1" x14ac:dyDescent="0.25">
      <c r="A451" s="14"/>
      <c r="B451" s="15"/>
      <c r="C451" s="16"/>
      <c r="D451" s="16"/>
      <c r="E451" s="5"/>
    </row>
    <row r="452" spans="1:5" ht="24.9" customHeight="1" x14ac:dyDescent="0.25">
      <c r="A452" s="14"/>
      <c r="B452" s="15"/>
      <c r="C452" s="16"/>
      <c r="D452" s="16"/>
      <c r="E452" s="5"/>
    </row>
    <row r="453" spans="1:5" ht="24.9" customHeight="1" x14ac:dyDescent="0.25">
      <c r="A453" s="14"/>
      <c r="B453" s="15"/>
      <c r="C453" s="16"/>
      <c r="D453" s="16"/>
      <c r="E453" s="5"/>
    </row>
    <row r="454" spans="1:5" ht="24.9" customHeight="1" x14ac:dyDescent="0.25">
      <c r="A454" s="14"/>
      <c r="B454" s="15"/>
      <c r="C454" s="16"/>
      <c r="D454" s="16"/>
      <c r="E454" s="5"/>
    </row>
    <row r="455" spans="1:5" ht="24.9" customHeight="1" x14ac:dyDescent="0.25">
      <c r="A455" s="14"/>
      <c r="B455" s="15"/>
      <c r="C455" s="16"/>
      <c r="D455" s="16"/>
      <c r="E455" s="5"/>
    </row>
    <row r="456" spans="1:5" ht="24.9" customHeight="1" x14ac:dyDescent="0.25">
      <c r="A456" s="14"/>
      <c r="B456" s="15"/>
      <c r="C456" s="16"/>
      <c r="D456" s="16"/>
      <c r="E456" s="5"/>
    </row>
    <row r="457" spans="1:5" ht="24.9" customHeight="1" x14ac:dyDescent="0.25">
      <c r="A457" s="14"/>
      <c r="B457" s="15"/>
      <c r="C457" s="16"/>
      <c r="D457" s="16"/>
      <c r="E457" s="5"/>
    </row>
    <row r="458" spans="1:5" ht="24.9" customHeight="1" x14ac:dyDescent="0.25">
      <c r="A458" s="14"/>
      <c r="B458" s="15"/>
      <c r="C458" s="16"/>
      <c r="D458" s="16"/>
      <c r="E458" s="5"/>
    </row>
    <row r="459" spans="1:5" ht="24.9" customHeight="1" x14ac:dyDescent="0.25">
      <c r="A459" s="14"/>
      <c r="B459" s="15"/>
      <c r="C459" s="16"/>
      <c r="D459" s="16"/>
      <c r="E459" s="5"/>
    </row>
    <row r="460" spans="1:5" ht="24.9" customHeight="1" x14ac:dyDescent="0.25">
      <c r="A460" s="14"/>
      <c r="B460" s="15"/>
      <c r="C460" s="16"/>
      <c r="D460" s="16"/>
      <c r="E460" s="5"/>
    </row>
    <row r="461" spans="1:5" ht="24.9" customHeight="1" x14ac:dyDescent="0.25">
      <c r="A461" s="14"/>
      <c r="B461" s="15"/>
      <c r="C461" s="16"/>
      <c r="D461" s="16"/>
      <c r="E461" s="5"/>
    </row>
    <row r="462" spans="1:5" ht="24.9" customHeight="1" x14ac:dyDescent="0.25">
      <c r="A462" s="14"/>
      <c r="B462" s="15"/>
      <c r="C462" s="16"/>
      <c r="D462" s="16"/>
      <c r="E462" s="5"/>
    </row>
    <row r="463" spans="1:5" ht="24.9" customHeight="1" x14ac:dyDescent="0.25">
      <c r="A463" s="14"/>
      <c r="B463" s="15"/>
      <c r="C463" s="16"/>
      <c r="D463" s="16"/>
      <c r="E463" s="5"/>
    </row>
    <row r="464" spans="1:5" ht="24.9" customHeight="1" x14ac:dyDescent="0.25">
      <c r="A464" s="14"/>
      <c r="B464" s="15"/>
      <c r="C464" s="16"/>
      <c r="D464" s="16"/>
      <c r="E464" s="5"/>
    </row>
    <row r="465" spans="1:5" ht="24.9" customHeight="1" x14ac:dyDescent="0.25">
      <c r="A465" s="14"/>
      <c r="B465" s="15"/>
      <c r="C465" s="16"/>
      <c r="D465" s="16"/>
      <c r="E465" s="5"/>
    </row>
    <row r="466" spans="1:5" ht="24.9" customHeight="1" x14ac:dyDescent="0.25">
      <c r="A466" s="14"/>
      <c r="B466" s="15"/>
      <c r="C466" s="16"/>
      <c r="D466" s="16"/>
      <c r="E466" s="5"/>
    </row>
    <row r="467" spans="1:5" ht="24.9" customHeight="1" x14ac:dyDescent="0.25">
      <c r="A467" s="14"/>
      <c r="B467" s="15"/>
      <c r="C467" s="16"/>
      <c r="D467" s="16"/>
      <c r="E467" s="5"/>
    </row>
    <row r="468" spans="1:5" ht="24.9" customHeight="1" x14ac:dyDescent="0.25">
      <c r="A468" s="14"/>
      <c r="B468" s="15"/>
      <c r="C468" s="16"/>
      <c r="D468" s="16"/>
      <c r="E468" s="5"/>
    </row>
    <row r="469" spans="1:5" ht="24.9" customHeight="1" x14ac:dyDescent="0.25">
      <c r="A469" s="14"/>
      <c r="B469" s="15"/>
      <c r="C469" s="16"/>
      <c r="D469" s="16"/>
      <c r="E469" s="5"/>
    </row>
    <row r="470" spans="1:5" ht="24.9" customHeight="1" x14ac:dyDescent="0.25">
      <c r="A470" s="14"/>
      <c r="B470" s="15"/>
      <c r="C470" s="16"/>
      <c r="D470" s="16"/>
      <c r="E470" s="5"/>
    </row>
    <row r="471" spans="1:5" ht="24.9" customHeight="1" x14ac:dyDescent="0.25">
      <c r="A471" s="14"/>
      <c r="B471" s="15"/>
      <c r="C471" s="16"/>
      <c r="D471" s="16"/>
      <c r="E471" s="5"/>
    </row>
    <row r="472" spans="1:5" ht="24.9" customHeight="1" x14ac:dyDescent="0.25">
      <c r="A472" s="14"/>
      <c r="B472" s="15"/>
      <c r="C472" s="16"/>
      <c r="D472" s="16"/>
      <c r="E472" s="5"/>
    </row>
    <row r="473" spans="1:5" ht="24.9" customHeight="1" x14ac:dyDescent="0.25">
      <c r="A473" s="14"/>
      <c r="B473" s="15"/>
      <c r="C473" s="16"/>
      <c r="D473" s="16"/>
      <c r="E473" s="5"/>
    </row>
    <row r="474" spans="1:5" ht="24.9" customHeight="1" x14ac:dyDescent="0.25">
      <c r="A474" s="14"/>
      <c r="B474" s="15"/>
      <c r="C474" s="16"/>
      <c r="D474" s="16"/>
      <c r="E474" s="5"/>
    </row>
    <row r="475" spans="1:5" ht="24.9" customHeight="1" x14ac:dyDescent="0.25">
      <c r="A475" s="14"/>
      <c r="B475" s="15"/>
      <c r="C475" s="16"/>
      <c r="D475" s="16"/>
      <c r="E475" s="5"/>
    </row>
    <row r="476" spans="1:5" ht="24.9" customHeight="1" x14ac:dyDescent="0.25">
      <c r="A476" s="14"/>
      <c r="B476" s="15"/>
      <c r="C476" s="16"/>
      <c r="D476" s="16"/>
      <c r="E476" s="5"/>
    </row>
    <row r="477" spans="1:5" ht="24.9" customHeight="1" x14ac:dyDescent="0.25">
      <c r="A477" s="14"/>
      <c r="B477" s="15"/>
      <c r="C477" s="16"/>
      <c r="D477" s="16"/>
      <c r="E477" s="5"/>
    </row>
    <row r="478" spans="1:5" ht="24.9" customHeight="1" x14ac:dyDescent="0.25">
      <c r="A478" s="14"/>
      <c r="B478" s="15"/>
      <c r="C478" s="16"/>
      <c r="D478" s="16"/>
      <c r="E478" s="5"/>
    </row>
    <row r="479" spans="1:5" ht="24.9" customHeight="1" x14ac:dyDescent="0.25">
      <c r="A479" s="14"/>
      <c r="B479" s="15"/>
      <c r="C479" s="16"/>
      <c r="D479" s="16"/>
      <c r="E479" s="5"/>
    </row>
    <row r="480" spans="1:5" ht="24.9" customHeight="1" x14ac:dyDescent="0.25">
      <c r="A480" s="14"/>
      <c r="B480" s="15"/>
      <c r="C480" s="16"/>
      <c r="D480" s="16"/>
      <c r="E480" s="5"/>
    </row>
    <row r="481" spans="1:5" ht="24.9" customHeight="1" x14ac:dyDescent="0.25">
      <c r="A481" s="14"/>
      <c r="B481" s="15"/>
      <c r="C481" s="16"/>
      <c r="D481" s="16"/>
      <c r="E481" s="5"/>
    </row>
    <row r="482" spans="1:5" ht="24.9" customHeight="1" x14ac:dyDescent="0.25">
      <c r="A482" s="14"/>
      <c r="B482" s="15"/>
      <c r="C482" s="16"/>
      <c r="D482" s="16"/>
      <c r="E482" s="5"/>
    </row>
    <row r="483" spans="1:5" ht="24.9" customHeight="1" x14ac:dyDescent="0.25">
      <c r="A483" s="14"/>
      <c r="B483" s="15"/>
      <c r="C483" s="16"/>
      <c r="D483" s="16"/>
      <c r="E483" s="5"/>
    </row>
    <row r="484" spans="1:5" ht="24.9" customHeight="1" x14ac:dyDescent="0.25">
      <c r="A484" s="14"/>
      <c r="B484" s="15"/>
      <c r="C484" s="16"/>
      <c r="D484" s="16"/>
      <c r="E484" s="5"/>
    </row>
    <row r="485" spans="1:5" ht="24.9" customHeight="1" x14ac:dyDescent="0.25">
      <c r="A485" s="14"/>
      <c r="B485" s="15"/>
      <c r="C485" s="16"/>
      <c r="D485" s="16"/>
      <c r="E485" s="5"/>
    </row>
    <row r="486" spans="1:5" ht="24.9" customHeight="1" x14ac:dyDescent="0.25">
      <c r="A486" s="14"/>
      <c r="B486" s="15"/>
      <c r="C486" s="16"/>
      <c r="D486" s="16"/>
      <c r="E486" s="5"/>
    </row>
    <row r="487" spans="1:5" ht="24.9" customHeight="1" x14ac:dyDescent="0.25">
      <c r="A487" s="14"/>
      <c r="B487" s="15"/>
      <c r="C487" s="16"/>
      <c r="D487" s="16"/>
      <c r="E487" s="5"/>
    </row>
    <row r="488" spans="1:5" ht="24.9" customHeight="1" x14ac:dyDescent="0.25">
      <c r="A488" s="14"/>
      <c r="B488" s="15"/>
      <c r="C488" s="16"/>
      <c r="D488" s="16"/>
      <c r="E488" s="5"/>
    </row>
    <row r="489" spans="1:5" ht="24.9" customHeight="1" x14ac:dyDescent="0.25">
      <c r="A489" s="14"/>
      <c r="B489" s="15"/>
      <c r="C489" s="16"/>
      <c r="D489" s="16"/>
      <c r="E489" s="5"/>
    </row>
    <row r="490" spans="1:5" ht="24.9" customHeight="1" x14ac:dyDescent="0.25">
      <c r="A490" s="14"/>
      <c r="B490" s="15"/>
      <c r="C490" s="16"/>
      <c r="D490" s="16"/>
      <c r="E490" s="5"/>
    </row>
    <row r="491" spans="1:5" ht="24.9" customHeight="1" x14ac:dyDescent="0.25">
      <c r="A491" s="14"/>
      <c r="B491" s="15"/>
      <c r="C491" s="16"/>
      <c r="D491" s="16"/>
      <c r="E491" s="5"/>
    </row>
    <row r="492" spans="1:5" ht="24.9" customHeight="1" x14ac:dyDescent="0.25">
      <c r="A492" s="14"/>
      <c r="B492" s="15"/>
      <c r="C492" s="16"/>
      <c r="D492" s="16"/>
      <c r="E492" s="5"/>
    </row>
    <row r="493" spans="1:5" ht="24.9" customHeight="1" x14ac:dyDescent="0.25">
      <c r="A493" s="14"/>
      <c r="B493" s="15"/>
      <c r="C493" s="16"/>
      <c r="D493" s="16"/>
      <c r="E493" s="5"/>
    </row>
    <row r="494" spans="1:5" ht="24.9" customHeight="1" x14ac:dyDescent="0.25">
      <c r="A494" s="14"/>
      <c r="B494" s="15"/>
      <c r="C494" s="16"/>
      <c r="D494" s="16"/>
      <c r="E494" s="5"/>
    </row>
    <row r="495" spans="1:5" ht="24.9" customHeight="1" x14ac:dyDescent="0.25">
      <c r="A495" s="14"/>
      <c r="B495" s="15"/>
      <c r="C495" s="16"/>
      <c r="D495" s="16"/>
      <c r="E495" s="5"/>
    </row>
    <row r="496" spans="1:5" ht="24.9" customHeight="1" x14ac:dyDescent="0.25">
      <c r="A496" s="14"/>
      <c r="B496" s="15"/>
      <c r="C496" s="16"/>
      <c r="D496" s="16"/>
      <c r="E496" s="5"/>
    </row>
    <row r="497" spans="1:5" ht="24.9" customHeight="1" x14ac:dyDescent="0.25">
      <c r="A497" s="14"/>
      <c r="B497" s="15"/>
      <c r="C497" s="16"/>
      <c r="D497" s="16"/>
      <c r="E497" s="5"/>
    </row>
    <row r="498" spans="1:5" ht="24.9" customHeight="1" x14ac:dyDescent="0.25">
      <c r="A498" s="14"/>
      <c r="B498" s="15"/>
      <c r="C498" s="16"/>
      <c r="D498" s="16"/>
      <c r="E498" s="5"/>
    </row>
    <row r="499" spans="1:5" ht="24.9" customHeight="1" x14ac:dyDescent="0.25">
      <c r="A499" s="14"/>
      <c r="B499" s="15"/>
      <c r="C499" s="16"/>
      <c r="D499" s="16"/>
      <c r="E499" s="5"/>
    </row>
    <row r="500" spans="1:5" ht="24.9" customHeight="1" x14ac:dyDescent="0.25">
      <c r="A500" s="14"/>
      <c r="B500" s="15"/>
      <c r="C500" s="16"/>
      <c r="D500" s="16"/>
      <c r="E500" s="5"/>
    </row>
    <row r="501" spans="1:5" ht="24.9" customHeight="1" x14ac:dyDescent="0.25">
      <c r="A501" s="14"/>
      <c r="B501" s="15"/>
      <c r="C501" s="16"/>
      <c r="D501" s="16"/>
      <c r="E501" s="5"/>
    </row>
    <row r="502" spans="1:5" ht="24.9" customHeight="1" x14ac:dyDescent="0.25">
      <c r="A502" s="14"/>
      <c r="B502" s="15"/>
      <c r="C502" s="16"/>
      <c r="D502" s="16"/>
      <c r="E502" s="5"/>
    </row>
    <row r="503" spans="1:5" ht="24.9" customHeight="1" x14ac:dyDescent="0.25">
      <c r="A503" s="14"/>
      <c r="B503" s="15"/>
      <c r="C503" s="16"/>
      <c r="D503" s="16"/>
      <c r="E503" s="5"/>
    </row>
    <row r="504" spans="1:5" ht="24.9" customHeight="1" x14ac:dyDescent="0.25">
      <c r="A504" s="14"/>
      <c r="B504" s="15"/>
      <c r="C504" s="16"/>
      <c r="D504" s="16"/>
      <c r="E504" s="5"/>
    </row>
    <row r="505" spans="1:5" ht="24.9" customHeight="1" x14ac:dyDescent="0.25">
      <c r="A505" s="14"/>
      <c r="B505" s="15"/>
      <c r="C505" s="16"/>
      <c r="D505" s="16"/>
      <c r="E505" s="5"/>
    </row>
    <row r="506" spans="1:5" ht="24.9" customHeight="1" x14ac:dyDescent="0.25">
      <c r="A506" s="14"/>
      <c r="B506" s="15"/>
      <c r="C506" s="16"/>
      <c r="D506" s="16"/>
      <c r="E506" s="5"/>
    </row>
    <row r="507" spans="1:5" ht="24.9" customHeight="1" x14ac:dyDescent="0.25">
      <c r="A507" s="14"/>
      <c r="B507" s="15"/>
      <c r="C507" s="16"/>
      <c r="D507" s="16"/>
      <c r="E507" s="5"/>
    </row>
    <row r="508" spans="1:5" ht="24.9" customHeight="1" x14ac:dyDescent="0.25">
      <c r="A508" s="14"/>
      <c r="B508" s="15"/>
      <c r="C508" s="16"/>
      <c r="D508" s="16"/>
      <c r="E508" s="5"/>
    </row>
    <row r="509" spans="1:5" ht="24.9" customHeight="1" x14ac:dyDescent="0.25">
      <c r="A509" s="14"/>
      <c r="B509" s="15"/>
      <c r="C509" s="16"/>
      <c r="D509" s="16"/>
      <c r="E509" s="5"/>
    </row>
    <row r="510" spans="1:5" ht="24.9" customHeight="1" x14ac:dyDescent="0.25">
      <c r="A510" s="14"/>
      <c r="B510" s="15"/>
      <c r="C510" s="16"/>
      <c r="D510" s="16"/>
      <c r="E510" s="5"/>
    </row>
    <row r="511" spans="1:5" ht="24.9" customHeight="1" x14ac:dyDescent="0.25">
      <c r="A511" s="14"/>
      <c r="B511" s="15"/>
      <c r="C511" s="16"/>
      <c r="D511" s="16"/>
      <c r="E511" s="5"/>
    </row>
    <row r="512" spans="1:5" ht="24.9" customHeight="1" x14ac:dyDescent="0.25">
      <c r="A512" s="14"/>
      <c r="B512" s="15"/>
      <c r="C512" s="16"/>
      <c r="D512" s="16"/>
      <c r="E512" s="5"/>
    </row>
    <row r="513" spans="1:5" ht="24.9" customHeight="1" x14ac:dyDescent="0.25">
      <c r="A513" s="14"/>
      <c r="B513" s="15"/>
      <c r="C513" s="16"/>
      <c r="D513" s="16"/>
      <c r="E513" s="5"/>
    </row>
    <row r="514" spans="1:5" ht="24.9" customHeight="1" x14ac:dyDescent="0.25">
      <c r="A514" s="14"/>
      <c r="B514" s="15"/>
      <c r="C514" s="16"/>
      <c r="D514" s="16"/>
      <c r="E514" s="5"/>
    </row>
    <row r="515" spans="1:5" ht="24.9" customHeight="1" x14ac:dyDescent="0.25">
      <c r="A515" s="14"/>
      <c r="B515" s="15"/>
      <c r="C515" s="16"/>
      <c r="D515" s="16"/>
      <c r="E515" s="5"/>
    </row>
    <row r="516" spans="1:5" ht="24.9" customHeight="1" x14ac:dyDescent="0.25">
      <c r="A516" s="14"/>
      <c r="B516" s="15"/>
      <c r="C516" s="16"/>
      <c r="D516" s="16"/>
      <c r="E516" s="5"/>
    </row>
    <row r="517" spans="1:5" ht="24.9" customHeight="1" x14ac:dyDescent="0.25">
      <c r="A517" s="14"/>
      <c r="B517" s="15"/>
      <c r="C517" s="16"/>
      <c r="D517" s="16"/>
      <c r="E517" s="5"/>
    </row>
    <row r="518" spans="1:5" ht="24.9" customHeight="1" x14ac:dyDescent="0.25">
      <c r="A518" s="14"/>
      <c r="B518" s="15"/>
      <c r="C518" s="16"/>
      <c r="D518" s="16"/>
      <c r="E518" s="5"/>
    </row>
    <row r="519" spans="1:5" ht="24.9" customHeight="1" x14ac:dyDescent="0.25">
      <c r="A519" s="14"/>
      <c r="B519" s="15"/>
      <c r="C519" s="16"/>
      <c r="D519" s="16"/>
      <c r="E519" s="5"/>
    </row>
    <row r="520" spans="1:5" ht="24.9" customHeight="1" x14ac:dyDescent="0.25">
      <c r="A520" s="14"/>
      <c r="B520" s="15"/>
      <c r="C520" s="16"/>
      <c r="D520" s="16"/>
      <c r="E520" s="5"/>
    </row>
    <row r="521" spans="1:5" ht="24.9" customHeight="1" x14ac:dyDescent="0.25">
      <c r="A521" s="14"/>
      <c r="B521" s="15"/>
      <c r="C521" s="16"/>
      <c r="D521" s="16"/>
      <c r="E521" s="5"/>
    </row>
    <row r="522" spans="1:5" ht="24.9" customHeight="1" x14ac:dyDescent="0.25">
      <c r="A522" s="14"/>
      <c r="B522" s="15"/>
      <c r="C522" s="16"/>
      <c r="D522" s="16"/>
      <c r="E522" s="5"/>
    </row>
    <row r="523" spans="1:5" ht="24.9" customHeight="1" x14ac:dyDescent="0.25">
      <c r="A523" s="14"/>
      <c r="B523" s="15"/>
      <c r="C523" s="16"/>
      <c r="D523" s="16"/>
      <c r="E523" s="5"/>
    </row>
    <row r="524" spans="1:5" ht="24.9" customHeight="1" x14ac:dyDescent="0.25">
      <c r="A524" s="14"/>
      <c r="B524" s="15"/>
      <c r="C524" s="16"/>
      <c r="D524" s="16"/>
      <c r="E524" s="5"/>
    </row>
    <row r="525" spans="1:5" ht="24.9" customHeight="1" x14ac:dyDescent="0.25">
      <c r="A525" s="14"/>
      <c r="B525" s="15"/>
      <c r="C525" s="16"/>
      <c r="D525" s="16"/>
      <c r="E525" s="5"/>
    </row>
    <row r="526" spans="1:5" ht="24.9" customHeight="1" x14ac:dyDescent="0.25">
      <c r="A526" s="14"/>
      <c r="B526" s="15"/>
      <c r="C526" s="16"/>
      <c r="D526" s="16"/>
      <c r="E526" s="5"/>
    </row>
    <row r="527" spans="1:5" ht="24.9" customHeight="1" x14ac:dyDescent="0.25">
      <c r="A527" s="14"/>
      <c r="B527" s="15"/>
      <c r="C527" s="16"/>
      <c r="D527" s="16"/>
      <c r="E527" s="5"/>
    </row>
    <row r="528" spans="1:5" ht="24.9" customHeight="1" x14ac:dyDescent="0.25">
      <c r="A528" s="14"/>
      <c r="B528" s="15"/>
      <c r="C528" s="16"/>
      <c r="D528" s="16"/>
      <c r="E528" s="5"/>
    </row>
    <row r="529" spans="1:5" ht="24.9" customHeight="1" x14ac:dyDescent="0.25">
      <c r="A529" s="14"/>
      <c r="B529" s="15"/>
      <c r="C529" s="16"/>
      <c r="D529" s="16"/>
      <c r="E529" s="5"/>
    </row>
    <row r="530" spans="1:5" ht="24.9" customHeight="1" x14ac:dyDescent="0.25">
      <c r="A530" s="14"/>
      <c r="B530" s="15"/>
      <c r="C530" s="16"/>
      <c r="D530" s="16"/>
      <c r="E530" s="5"/>
    </row>
    <row r="531" spans="1:5" ht="24.9" customHeight="1" x14ac:dyDescent="0.25">
      <c r="A531" s="14"/>
      <c r="B531" s="15"/>
      <c r="C531" s="16"/>
      <c r="D531" s="16"/>
      <c r="E531" s="5"/>
    </row>
    <row r="532" spans="1:5" ht="24.9" customHeight="1" x14ac:dyDescent="0.25">
      <c r="A532" s="14"/>
      <c r="B532" s="15"/>
      <c r="C532" s="16"/>
      <c r="D532" s="16"/>
      <c r="E532" s="5"/>
    </row>
    <row r="533" spans="1:5" ht="24.9" customHeight="1" x14ac:dyDescent="0.25">
      <c r="A533" s="14"/>
      <c r="B533" s="15"/>
      <c r="C533" s="16"/>
      <c r="D533" s="16"/>
      <c r="E533" s="5"/>
    </row>
    <row r="534" spans="1:5" ht="24.9" customHeight="1" x14ac:dyDescent="0.25">
      <c r="A534" s="14"/>
      <c r="B534" s="15"/>
      <c r="C534" s="16"/>
      <c r="D534" s="16"/>
      <c r="E534" s="5"/>
    </row>
    <row r="535" spans="1:5" ht="24.9" customHeight="1" x14ac:dyDescent="0.25">
      <c r="A535" s="14"/>
      <c r="B535" s="15"/>
      <c r="C535" s="16"/>
      <c r="D535" s="16"/>
      <c r="E535" s="5"/>
    </row>
    <row r="536" spans="1:5" ht="24.9" customHeight="1" x14ac:dyDescent="0.25">
      <c r="A536" s="14"/>
      <c r="B536" s="15"/>
      <c r="C536" s="16"/>
      <c r="D536" s="16"/>
      <c r="E536" s="5"/>
    </row>
    <row r="537" spans="1:5" ht="24.9" customHeight="1" x14ac:dyDescent="0.25">
      <c r="A537" s="14"/>
      <c r="B537" s="15"/>
      <c r="C537" s="16"/>
      <c r="D537" s="16"/>
      <c r="E537" s="5"/>
    </row>
    <row r="538" spans="1:5" ht="24.9" customHeight="1" x14ac:dyDescent="0.25">
      <c r="A538" s="14"/>
      <c r="B538" s="15"/>
      <c r="C538" s="16"/>
      <c r="D538" s="16"/>
      <c r="E538" s="5"/>
    </row>
    <row r="539" spans="1:5" ht="24.9" customHeight="1" x14ac:dyDescent="0.25">
      <c r="A539" s="14"/>
      <c r="B539" s="15"/>
      <c r="C539" s="16"/>
      <c r="D539" s="16"/>
      <c r="E539" s="5"/>
    </row>
    <row r="540" spans="1:5" ht="24.9" customHeight="1" x14ac:dyDescent="0.25">
      <c r="A540" s="14"/>
      <c r="B540" s="15"/>
      <c r="C540" s="16"/>
      <c r="D540" s="16"/>
      <c r="E540" s="5"/>
    </row>
    <row r="541" spans="1:5" ht="24.9" customHeight="1" x14ac:dyDescent="0.25">
      <c r="A541" s="14"/>
      <c r="B541" s="15"/>
      <c r="C541" s="16"/>
      <c r="D541" s="16"/>
      <c r="E541" s="5"/>
    </row>
    <row r="542" spans="1:5" ht="24.9" customHeight="1" x14ac:dyDescent="0.25">
      <c r="A542" s="14"/>
      <c r="B542" s="15"/>
      <c r="C542" s="16"/>
      <c r="D542" s="16"/>
      <c r="E542" s="5"/>
    </row>
    <row r="543" spans="1:5" ht="24.9" customHeight="1" x14ac:dyDescent="0.25">
      <c r="A543" s="14"/>
      <c r="B543" s="15"/>
      <c r="C543" s="16"/>
      <c r="D543" s="16"/>
      <c r="E543" s="5"/>
    </row>
    <row r="544" spans="1:5" ht="24.9" customHeight="1" x14ac:dyDescent="0.25">
      <c r="A544" s="14"/>
      <c r="B544" s="15"/>
      <c r="C544" s="16"/>
      <c r="D544" s="16"/>
      <c r="E544" s="5"/>
    </row>
    <row r="545" spans="1:5" ht="24.9" customHeight="1" x14ac:dyDescent="0.25">
      <c r="A545" s="14"/>
      <c r="B545" s="15"/>
      <c r="C545" s="16"/>
      <c r="D545" s="16"/>
      <c r="E545" s="5"/>
    </row>
    <row r="546" spans="1:5" ht="24.9" customHeight="1" x14ac:dyDescent="0.25">
      <c r="A546" s="14"/>
      <c r="B546" s="15"/>
      <c r="C546" s="16"/>
      <c r="D546" s="16"/>
      <c r="E546" s="5"/>
    </row>
    <row r="547" spans="1:5" ht="24.9" customHeight="1" x14ac:dyDescent="0.25">
      <c r="A547" s="14"/>
      <c r="B547" s="15"/>
      <c r="C547" s="16"/>
      <c r="D547" s="16"/>
      <c r="E547" s="5"/>
    </row>
    <row r="548" spans="1:5" ht="24.9" customHeight="1" x14ac:dyDescent="0.25">
      <c r="A548" s="14"/>
      <c r="B548" s="15"/>
      <c r="C548" s="16"/>
      <c r="D548" s="16"/>
      <c r="E548" s="5"/>
    </row>
    <row r="549" spans="1:5" ht="24.9" customHeight="1" x14ac:dyDescent="0.25">
      <c r="A549" s="14"/>
      <c r="B549" s="15"/>
      <c r="C549" s="16"/>
      <c r="D549" s="16"/>
      <c r="E549" s="5"/>
    </row>
    <row r="550" spans="1:5" ht="24.9" customHeight="1" x14ac:dyDescent="0.25">
      <c r="A550" s="14"/>
      <c r="B550" s="15"/>
      <c r="C550" s="16"/>
      <c r="D550" s="16"/>
      <c r="E550" s="5"/>
    </row>
    <row r="551" spans="1:5" ht="24.9" customHeight="1" x14ac:dyDescent="0.25">
      <c r="A551" s="14"/>
      <c r="B551" s="15"/>
      <c r="C551" s="16"/>
      <c r="D551" s="16"/>
      <c r="E551" s="5"/>
    </row>
    <row r="552" spans="1:5" ht="24.9" customHeight="1" x14ac:dyDescent="0.25">
      <c r="A552" s="14"/>
      <c r="B552" s="15"/>
      <c r="C552" s="16"/>
      <c r="D552" s="16"/>
      <c r="E552" s="5"/>
    </row>
    <row r="553" spans="1:5" ht="24.9" customHeight="1" x14ac:dyDescent="0.25">
      <c r="A553" s="14"/>
      <c r="B553" s="15"/>
      <c r="C553" s="16"/>
      <c r="D553" s="16"/>
      <c r="E553" s="5"/>
    </row>
    <row r="554" spans="1:5" ht="24.9" customHeight="1" x14ac:dyDescent="0.25">
      <c r="A554" s="14"/>
      <c r="B554" s="15"/>
      <c r="C554" s="16"/>
      <c r="D554" s="16"/>
      <c r="E554" s="5"/>
    </row>
    <row r="555" spans="1:5" ht="24.9" customHeight="1" x14ac:dyDescent="0.25">
      <c r="A555" s="14"/>
      <c r="B555" s="15"/>
      <c r="C555" s="16"/>
      <c r="D555" s="16"/>
      <c r="E555" s="5"/>
    </row>
    <row r="556" spans="1:5" ht="24.9" customHeight="1" x14ac:dyDescent="0.25">
      <c r="A556" s="14"/>
      <c r="B556" s="15"/>
      <c r="C556" s="16"/>
      <c r="D556" s="16"/>
      <c r="E556" s="5"/>
    </row>
    <row r="557" spans="1:5" ht="24.9" customHeight="1" x14ac:dyDescent="0.25">
      <c r="A557" s="14"/>
      <c r="B557" s="15"/>
      <c r="C557" s="16"/>
      <c r="D557" s="16"/>
      <c r="E557" s="5"/>
    </row>
    <row r="558" spans="1:5" ht="24.9" customHeight="1" x14ac:dyDescent="0.25">
      <c r="A558" s="14"/>
      <c r="B558" s="15"/>
      <c r="C558" s="16"/>
      <c r="D558" s="16"/>
      <c r="E558" s="5"/>
    </row>
    <row r="559" spans="1:5" ht="24.9" customHeight="1" x14ac:dyDescent="0.25">
      <c r="A559" s="14"/>
      <c r="B559" s="15"/>
      <c r="C559" s="16"/>
      <c r="D559" s="16"/>
      <c r="E559" s="5"/>
    </row>
    <row r="560" spans="1:5" ht="24.9" customHeight="1" x14ac:dyDescent="0.25">
      <c r="A560" s="14"/>
      <c r="B560" s="15"/>
      <c r="C560" s="16"/>
      <c r="D560" s="16"/>
      <c r="E560" s="5"/>
    </row>
    <row r="561" spans="1:5" ht="24.9" customHeight="1" x14ac:dyDescent="0.25">
      <c r="A561" s="14"/>
      <c r="B561" s="15"/>
      <c r="C561" s="16"/>
      <c r="D561" s="16"/>
      <c r="E561" s="5"/>
    </row>
    <row r="562" spans="1:5" ht="24.9" customHeight="1" x14ac:dyDescent="0.25">
      <c r="A562" s="14"/>
      <c r="B562" s="15"/>
      <c r="C562" s="16"/>
      <c r="D562" s="16"/>
      <c r="E562" s="5"/>
    </row>
    <row r="563" spans="1:5" ht="24.9" customHeight="1" x14ac:dyDescent="0.25">
      <c r="A563" s="14"/>
      <c r="B563" s="15"/>
      <c r="C563" s="16"/>
      <c r="D563" s="16"/>
      <c r="E563" s="5"/>
    </row>
    <row r="564" spans="1:5" ht="24.9" customHeight="1" x14ac:dyDescent="0.25">
      <c r="A564" s="14"/>
      <c r="B564" s="15"/>
      <c r="C564" s="16"/>
      <c r="D564" s="16"/>
      <c r="E564" s="5"/>
    </row>
    <row r="565" spans="1:5" ht="24.9" customHeight="1" x14ac:dyDescent="0.25">
      <c r="A565" s="14"/>
      <c r="B565" s="15"/>
      <c r="C565" s="16"/>
      <c r="D565" s="16"/>
      <c r="E565" s="5"/>
    </row>
    <row r="566" spans="1:5" ht="24.9" customHeight="1" x14ac:dyDescent="0.25">
      <c r="A566" s="14"/>
      <c r="B566" s="15"/>
      <c r="C566" s="16"/>
      <c r="D566" s="16"/>
      <c r="E566" s="5"/>
    </row>
    <row r="567" spans="1:5" ht="24.9" customHeight="1" x14ac:dyDescent="0.25">
      <c r="A567" s="14"/>
      <c r="B567" s="15"/>
      <c r="C567" s="16"/>
      <c r="D567" s="16"/>
      <c r="E567" s="5"/>
    </row>
    <row r="568" spans="1:5" ht="24.9" customHeight="1" x14ac:dyDescent="0.25">
      <c r="A568" s="14"/>
      <c r="B568" s="15"/>
      <c r="C568" s="16"/>
      <c r="D568" s="16"/>
      <c r="E568" s="5"/>
    </row>
    <row r="569" spans="1:5" ht="24.9" customHeight="1" x14ac:dyDescent="0.25">
      <c r="A569" s="14"/>
      <c r="B569" s="15"/>
      <c r="C569" s="16"/>
      <c r="D569" s="16"/>
      <c r="E569" s="5"/>
    </row>
    <row r="570" spans="1:5" ht="24.9" customHeight="1" x14ac:dyDescent="0.25">
      <c r="A570" s="14"/>
      <c r="B570" s="15"/>
      <c r="C570" s="16"/>
      <c r="D570" s="16"/>
      <c r="E570" s="5"/>
    </row>
    <row r="571" spans="1:5" ht="24.9" customHeight="1" x14ac:dyDescent="0.25">
      <c r="A571" s="14"/>
      <c r="B571" s="15"/>
      <c r="C571" s="16"/>
      <c r="D571" s="16"/>
      <c r="E571" s="5"/>
    </row>
    <row r="572" spans="1:5" ht="24.9" customHeight="1" x14ac:dyDescent="0.25">
      <c r="A572" s="14"/>
      <c r="B572" s="15"/>
      <c r="C572" s="16"/>
      <c r="D572" s="16"/>
      <c r="E572" s="5"/>
    </row>
    <row r="573" spans="1:5" ht="24.9" customHeight="1" x14ac:dyDescent="0.25">
      <c r="A573" s="14"/>
      <c r="B573" s="15"/>
      <c r="C573" s="16"/>
      <c r="D573" s="16"/>
      <c r="E573" s="5"/>
    </row>
    <row r="574" spans="1:5" ht="24.9" customHeight="1" x14ac:dyDescent="0.25">
      <c r="A574" s="14"/>
      <c r="B574" s="15"/>
      <c r="C574" s="16"/>
      <c r="D574" s="16"/>
      <c r="E574" s="5"/>
    </row>
    <row r="575" spans="1:5" ht="24.9" customHeight="1" x14ac:dyDescent="0.25">
      <c r="A575" s="14"/>
      <c r="B575" s="15"/>
      <c r="C575" s="16"/>
      <c r="D575" s="16"/>
      <c r="E575" s="5"/>
    </row>
    <row r="576" spans="1:5" ht="24.9" customHeight="1" x14ac:dyDescent="0.25">
      <c r="A576" s="14"/>
      <c r="B576" s="15"/>
      <c r="C576" s="16"/>
      <c r="D576" s="16"/>
      <c r="E576" s="5"/>
    </row>
    <row r="577" spans="1:5" ht="24.9" customHeight="1" x14ac:dyDescent="0.25">
      <c r="A577" s="14"/>
      <c r="B577" s="15"/>
      <c r="C577" s="16"/>
      <c r="D577" s="16"/>
      <c r="E577" s="5"/>
    </row>
    <row r="578" spans="1:5" ht="24.9" customHeight="1" x14ac:dyDescent="0.25">
      <c r="A578" s="14"/>
      <c r="B578" s="15"/>
      <c r="C578" s="16"/>
      <c r="D578" s="16"/>
      <c r="E578" s="5"/>
    </row>
    <row r="579" spans="1:5" ht="24.9" customHeight="1" x14ac:dyDescent="0.25">
      <c r="A579" s="14"/>
      <c r="B579" s="15"/>
      <c r="C579" s="16"/>
      <c r="D579" s="16"/>
      <c r="E579" s="5"/>
    </row>
    <row r="580" spans="1:5" ht="24.9" customHeight="1" x14ac:dyDescent="0.25">
      <c r="A580" s="14"/>
      <c r="B580" s="15"/>
      <c r="C580" s="16"/>
      <c r="D580" s="16"/>
      <c r="E580" s="5"/>
    </row>
    <row r="581" spans="1:5" ht="24.9" customHeight="1" x14ac:dyDescent="0.25">
      <c r="A581" s="14"/>
      <c r="B581" s="15"/>
      <c r="C581" s="16"/>
      <c r="D581" s="16"/>
      <c r="E581" s="5"/>
    </row>
    <row r="582" spans="1:5" ht="24.9" customHeight="1" x14ac:dyDescent="0.25">
      <c r="A582" s="14"/>
      <c r="B582" s="15"/>
      <c r="C582" s="16"/>
      <c r="D582" s="16"/>
      <c r="E582" s="5"/>
    </row>
    <row r="583" spans="1:5" ht="24.9" customHeight="1" x14ac:dyDescent="0.25">
      <c r="A583" s="14"/>
      <c r="B583" s="15"/>
      <c r="C583" s="16"/>
      <c r="D583" s="16"/>
      <c r="E583" s="5"/>
    </row>
    <row r="584" spans="1:5" ht="24.9" customHeight="1" x14ac:dyDescent="0.25">
      <c r="A584" s="14"/>
      <c r="B584" s="15"/>
      <c r="C584" s="16"/>
      <c r="D584" s="16"/>
      <c r="E584" s="5"/>
    </row>
    <row r="585" spans="1:5" ht="24.9" customHeight="1" x14ac:dyDescent="0.25">
      <c r="A585" s="14"/>
      <c r="B585" s="15"/>
      <c r="C585" s="16"/>
      <c r="D585" s="16"/>
      <c r="E585" s="5"/>
    </row>
    <row r="586" spans="1:5" ht="24.9" customHeight="1" x14ac:dyDescent="0.25">
      <c r="A586" s="14"/>
      <c r="B586" s="15"/>
      <c r="C586" s="16"/>
      <c r="D586" s="16"/>
      <c r="E586" s="5"/>
    </row>
    <row r="587" spans="1:5" ht="24.9" customHeight="1" x14ac:dyDescent="0.25">
      <c r="A587" s="14"/>
      <c r="B587" s="15"/>
      <c r="C587" s="16"/>
      <c r="D587" s="16"/>
      <c r="E587" s="5"/>
    </row>
    <row r="588" spans="1:5" ht="24.9" customHeight="1" x14ac:dyDescent="0.25">
      <c r="A588" s="14"/>
      <c r="B588" s="15"/>
      <c r="C588" s="16"/>
      <c r="D588" s="16"/>
      <c r="E588" s="5"/>
    </row>
    <row r="589" spans="1:5" ht="24.9" customHeight="1" x14ac:dyDescent="0.25">
      <c r="A589" s="14"/>
      <c r="B589" s="15"/>
      <c r="C589" s="16"/>
      <c r="D589" s="16"/>
      <c r="E589" s="5"/>
    </row>
    <row r="590" spans="1:5" ht="24.9" customHeight="1" x14ac:dyDescent="0.25">
      <c r="A590" s="14"/>
      <c r="B590" s="15"/>
      <c r="C590" s="16"/>
      <c r="D590" s="16"/>
      <c r="E590" s="5"/>
    </row>
    <row r="591" spans="1:5" ht="24.9" customHeight="1" x14ac:dyDescent="0.25">
      <c r="A591" s="14"/>
      <c r="B591" s="15"/>
      <c r="C591" s="16"/>
      <c r="D591" s="16"/>
      <c r="E591" s="5"/>
    </row>
    <row r="592" spans="1:5" ht="24.9" customHeight="1" x14ac:dyDescent="0.25">
      <c r="A592" s="14"/>
      <c r="B592" s="15"/>
      <c r="C592" s="16"/>
      <c r="D592" s="16"/>
      <c r="E592" s="5"/>
    </row>
    <row r="593" spans="1:5" ht="24.9" customHeight="1" x14ac:dyDescent="0.25">
      <c r="A593" s="14"/>
      <c r="B593" s="15"/>
      <c r="C593" s="16"/>
      <c r="D593" s="16"/>
      <c r="E593" s="5"/>
    </row>
    <row r="594" spans="1:5" ht="24.9" customHeight="1" x14ac:dyDescent="0.25">
      <c r="A594" s="14"/>
      <c r="B594" s="15"/>
      <c r="C594" s="16"/>
      <c r="D594" s="16"/>
      <c r="E594" s="5"/>
    </row>
    <row r="595" spans="1:5" ht="24.9" customHeight="1" x14ac:dyDescent="0.25">
      <c r="A595" s="14"/>
      <c r="B595" s="15"/>
      <c r="C595" s="16"/>
      <c r="D595" s="16"/>
      <c r="E595" s="5"/>
    </row>
    <row r="596" spans="1:5" ht="24.9" customHeight="1" x14ac:dyDescent="0.25">
      <c r="A596" s="14"/>
      <c r="B596" s="15"/>
      <c r="C596" s="16"/>
      <c r="D596" s="16"/>
      <c r="E596" s="5"/>
    </row>
    <row r="597" spans="1:5" ht="24.9" customHeight="1" x14ac:dyDescent="0.25">
      <c r="A597" s="14"/>
      <c r="B597" s="15"/>
      <c r="C597" s="16"/>
      <c r="D597" s="16"/>
      <c r="E597" s="5"/>
    </row>
    <row r="598" spans="1:5" ht="24.9" customHeight="1" x14ac:dyDescent="0.25">
      <c r="A598" s="14"/>
      <c r="B598" s="15"/>
      <c r="C598" s="16"/>
      <c r="D598" s="16"/>
      <c r="E598" s="5"/>
    </row>
    <row r="599" spans="1:5" ht="24.9" customHeight="1" x14ac:dyDescent="0.25">
      <c r="A599" s="14"/>
      <c r="B599" s="15"/>
      <c r="C599" s="16"/>
      <c r="D599" s="16"/>
      <c r="E599" s="5"/>
    </row>
    <row r="600" spans="1:5" ht="24.9" customHeight="1" x14ac:dyDescent="0.25">
      <c r="A600" s="14"/>
      <c r="B600" s="15"/>
      <c r="C600" s="16"/>
      <c r="D600" s="16"/>
      <c r="E600" s="5"/>
    </row>
    <row r="601" spans="1:5" ht="24.9" customHeight="1" x14ac:dyDescent="0.25">
      <c r="A601" s="14"/>
      <c r="B601" s="15"/>
      <c r="C601" s="16"/>
      <c r="D601" s="16"/>
      <c r="E601" s="5"/>
    </row>
    <row r="602" spans="1:5" ht="24.9" customHeight="1" x14ac:dyDescent="0.25">
      <c r="A602" s="14"/>
      <c r="B602" s="15"/>
      <c r="C602" s="16"/>
      <c r="D602" s="16"/>
      <c r="E602" s="5"/>
    </row>
    <row r="603" spans="1:5" ht="24.9" customHeight="1" x14ac:dyDescent="0.25">
      <c r="A603" s="14"/>
      <c r="B603" s="15"/>
      <c r="C603" s="16"/>
      <c r="D603" s="16"/>
      <c r="E603" s="5"/>
    </row>
    <row r="604" spans="1:5" ht="24.9" customHeight="1" x14ac:dyDescent="0.25">
      <c r="A604" s="14"/>
      <c r="B604" s="15"/>
      <c r="C604" s="16"/>
      <c r="D604" s="16"/>
      <c r="E604" s="5"/>
    </row>
    <row r="605" spans="1:5" ht="24.9" customHeight="1" x14ac:dyDescent="0.25">
      <c r="A605" s="14"/>
      <c r="B605" s="15"/>
      <c r="C605" s="16"/>
      <c r="D605" s="16"/>
      <c r="E605" s="5"/>
    </row>
    <row r="606" spans="1:5" ht="24.9" customHeight="1" x14ac:dyDescent="0.25">
      <c r="A606" s="14"/>
      <c r="B606" s="15"/>
      <c r="C606" s="16"/>
      <c r="D606" s="16"/>
      <c r="E606" s="5"/>
    </row>
    <row r="607" spans="1:5" ht="24.9" customHeight="1" x14ac:dyDescent="0.25">
      <c r="A607" s="14"/>
      <c r="B607" s="15"/>
      <c r="C607" s="16"/>
      <c r="D607" s="16"/>
      <c r="E607" s="5"/>
    </row>
    <row r="608" spans="1:5" ht="24.9" customHeight="1" x14ac:dyDescent="0.25">
      <c r="A608" s="14"/>
      <c r="B608" s="15"/>
      <c r="C608" s="16"/>
      <c r="D608" s="16"/>
      <c r="E608" s="5"/>
    </row>
    <row r="609" spans="1:5" ht="24.9" customHeight="1" x14ac:dyDescent="0.25">
      <c r="A609" s="14"/>
      <c r="B609" s="15"/>
      <c r="C609" s="16"/>
      <c r="D609" s="16"/>
      <c r="E609" s="5"/>
    </row>
    <row r="610" spans="1:5" ht="24.9" customHeight="1" x14ac:dyDescent="0.25">
      <c r="A610" s="14"/>
      <c r="B610" s="15"/>
      <c r="C610" s="16"/>
      <c r="D610" s="16"/>
      <c r="E610" s="5"/>
    </row>
    <row r="611" spans="1:5" ht="24.9" customHeight="1" x14ac:dyDescent="0.25">
      <c r="A611" s="14"/>
      <c r="B611" s="15"/>
      <c r="C611" s="16"/>
      <c r="D611" s="16"/>
      <c r="E611" s="5"/>
    </row>
    <row r="612" spans="1:5" ht="24.9" customHeight="1" x14ac:dyDescent="0.25">
      <c r="A612" s="14"/>
      <c r="B612" s="15"/>
      <c r="C612" s="16"/>
      <c r="D612" s="16"/>
      <c r="E612" s="5"/>
    </row>
    <row r="613" spans="1:5" ht="24.9" customHeight="1" x14ac:dyDescent="0.25">
      <c r="A613" s="14"/>
      <c r="B613" s="15"/>
      <c r="C613" s="16"/>
      <c r="D613" s="16"/>
      <c r="E613" s="5"/>
    </row>
    <row r="614" spans="1:5" ht="24.9" customHeight="1" x14ac:dyDescent="0.25">
      <c r="A614" s="14"/>
      <c r="B614" s="15"/>
      <c r="C614" s="16"/>
      <c r="D614" s="16"/>
      <c r="E614" s="5"/>
    </row>
    <row r="615" spans="1:5" ht="24.9" customHeight="1" x14ac:dyDescent="0.25">
      <c r="A615" s="14"/>
      <c r="B615" s="15"/>
      <c r="C615" s="16"/>
      <c r="D615" s="16"/>
      <c r="E615" s="5"/>
    </row>
    <row r="616" spans="1:5" ht="24.9" customHeight="1" x14ac:dyDescent="0.25">
      <c r="A616" s="14"/>
      <c r="B616" s="15"/>
      <c r="C616" s="16"/>
      <c r="D616" s="16"/>
      <c r="E616" s="5"/>
    </row>
    <row r="617" spans="1:5" ht="24.9" customHeight="1" x14ac:dyDescent="0.25">
      <c r="A617" s="14"/>
      <c r="B617" s="15"/>
      <c r="C617" s="16"/>
      <c r="D617" s="16"/>
      <c r="E617" s="5"/>
    </row>
    <row r="618" spans="1:5" ht="24.9" customHeight="1" x14ac:dyDescent="0.25">
      <c r="A618" s="14"/>
      <c r="B618" s="15"/>
      <c r="C618" s="16"/>
      <c r="D618" s="16"/>
      <c r="E618" s="5"/>
    </row>
    <row r="619" spans="1:5" ht="24.9" customHeight="1" x14ac:dyDescent="0.25">
      <c r="A619" s="14"/>
      <c r="B619" s="15"/>
      <c r="C619" s="16"/>
      <c r="D619" s="16"/>
      <c r="E619" s="5"/>
    </row>
    <row r="620" spans="1:5" ht="24.9" customHeight="1" x14ac:dyDescent="0.25">
      <c r="A620" s="14"/>
      <c r="B620" s="15"/>
      <c r="C620" s="16"/>
      <c r="D620" s="16"/>
      <c r="E620" s="5"/>
    </row>
    <row r="621" spans="1:5" ht="24.9" customHeight="1" x14ac:dyDescent="0.25">
      <c r="A621" s="14"/>
      <c r="B621" s="15"/>
      <c r="C621" s="16"/>
      <c r="D621" s="16"/>
      <c r="E621" s="5"/>
    </row>
    <row r="622" spans="1:5" ht="24.9" customHeight="1" x14ac:dyDescent="0.25">
      <c r="A622" s="14"/>
      <c r="B622" s="15"/>
      <c r="C622" s="16"/>
      <c r="D622" s="16"/>
      <c r="E622" s="5"/>
    </row>
    <row r="623" spans="1:5" ht="24.9" customHeight="1" x14ac:dyDescent="0.25">
      <c r="A623" s="14"/>
      <c r="B623" s="15"/>
      <c r="C623" s="16"/>
      <c r="D623" s="16"/>
      <c r="E623" s="5"/>
    </row>
    <row r="624" spans="1:5" ht="24.9" customHeight="1" x14ac:dyDescent="0.25">
      <c r="A624" s="14"/>
      <c r="B624" s="15"/>
      <c r="C624" s="16"/>
      <c r="D624" s="16"/>
      <c r="E624" s="5"/>
    </row>
    <row r="625" spans="1:5" ht="24.9" customHeight="1" x14ac:dyDescent="0.25">
      <c r="A625" s="14"/>
      <c r="B625" s="15"/>
      <c r="C625" s="16"/>
      <c r="D625" s="16"/>
      <c r="E625" s="5"/>
    </row>
    <row r="626" spans="1:5" ht="24.9" customHeight="1" x14ac:dyDescent="0.25">
      <c r="A626" s="14"/>
      <c r="B626" s="15"/>
      <c r="C626" s="16"/>
      <c r="D626" s="16"/>
      <c r="E626" s="5"/>
    </row>
    <row r="627" spans="1:5" ht="24.9" customHeight="1" x14ac:dyDescent="0.25">
      <c r="A627" s="14"/>
      <c r="B627" s="15"/>
      <c r="C627" s="16"/>
      <c r="D627" s="16"/>
      <c r="E627" s="5"/>
    </row>
    <row r="628" spans="1:5" ht="24.9" customHeight="1" x14ac:dyDescent="0.25">
      <c r="A628" s="14"/>
      <c r="B628" s="15"/>
      <c r="C628" s="16"/>
      <c r="D628" s="16"/>
      <c r="E628" s="5"/>
    </row>
    <row r="629" spans="1:5" ht="24.9" customHeight="1" x14ac:dyDescent="0.25">
      <c r="A629" s="14"/>
      <c r="B629" s="15"/>
      <c r="C629" s="16"/>
      <c r="D629" s="16"/>
      <c r="E629" s="5"/>
    </row>
    <row r="630" spans="1:5" ht="24.9" customHeight="1" x14ac:dyDescent="0.25">
      <c r="A630" s="14"/>
      <c r="B630" s="15"/>
      <c r="C630" s="16"/>
      <c r="D630" s="16"/>
      <c r="E630" s="5"/>
    </row>
    <row r="631" spans="1:5" ht="24.9" customHeight="1" x14ac:dyDescent="0.25">
      <c r="A631" s="14"/>
      <c r="B631" s="15"/>
      <c r="C631" s="16"/>
      <c r="D631" s="16"/>
      <c r="E631" s="5"/>
    </row>
    <row r="632" spans="1:5" ht="24.9" customHeight="1" x14ac:dyDescent="0.25">
      <c r="A632" s="14"/>
      <c r="B632" s="15"/>
      <c r="C632" s="16"/>
      <c r="D632" s="16"/>
      <c r="E632" s="5"/>
    </row>
    <row r="633" spans="1:5" ht="24.9" customHeight="1" x14ac:dyDescent="0.25">
      <c r="A633" s="14"/>
      <c r="B633" s="15"/>
      <c r="C633" s="16"/>
      <c r="D633" s="16"/>
      <c r="E633" s="5"/>
    </row>
    <row r="634" spans="1:5" ht="24.9" customHeight="1" x14ac:dyDescent="0.25">
      <c r="A634" s="14"/>
      <c r="B634" s="15"/>
      <c r="C634" s="16"/>
      <c r="D634" s="16"/>
      <c r="E634" s="5"/>
    </row>
    <row r="635" spans="1:5" ht="24.9" customHeight="1" x14ac:dyDescent="0.25">
      <c r="A635" s="14"/>
      <c r="B635" s="15"/>
      <c r="C635" s="16"/>
      <c r="D635" s="16"/>
      <c r="E635" s="5"/>
    </row>
    <row r="636" spans="1:5" ht="24.9" customHeight="1" x14ac:dyDescent="0.25">
      <c r="A636" s="14"/>
      <c r="B636" s="15"/>
      <c r="C636" s="16"/>
      <c r="D636" s="16"/>
      <c r="E636" s="5"/>
    </row>
    <row r="637" spans="1:5" ht="24.9" customHeight="1" x14ac:dyDescent="0.25">
      <c r="A637" s="14"/>
      <c r="B637" s="15"/>
      <c r="C637" s="16"/>
      <c r="D637" s="16"/>
      <c r="E637" s="5"/>
    </row>
    <row r="638" spans="1:5" ht="24.9" customHeight="1" x14ac:dyDescent="0.25">
      <c r="A638" s="14"/>
      <c r="B638" s="15"/>
      <c r="C638" s="16"/>
      <c r="D638" s="16"/>
      <c r="E638" s="5"/>
    </row>
    <row r="639" spans="1:5" ht="24.9" customHeight="1" x14ac:dyDescent="0.25">
      <c r="A639" s="14"/>
      <c r="B639" s="15"/>
      <c r="C639" s="16"/>
      <c r="D639" s="16"/>
      <c r="E639" s="5"/>
    </row>
    <row r="640" spans="1:5" ht="24.9" customHeight="1" x14ac:dyDescent="0.25">
      <c r="A640" s="14"/>
      <c r="B640" s="15"/>
      <c r="C640" s="16"/>
      <c r="D640" s="16"/>
      <c r="E640" s="5"/>
    </row>
    <row r="641" spans="1:5" ht="24.9" customHeight="1" x14ac:dyDescent="0.25">
      <c r="A641" s="14"/>
      <c r="B641" s="15"/>
      <c r="C641" s="16"/>
      <c r="D641" s="16"/>
      <c r="E641" s="5"/>
    </row>
    <row r="642" spans="1:5" ht="24.9" customHeight="1" x14ac:dyDescent="0.25">
      <c r="A642" s="14"/>
      <c r="B642" s="15"/>
      <c r="C642" s="16"/>
      <c r="D642" s="16"/>
      <c r="E642" s="5"/>
    </row>
    <row r="643" spans="1:5" ht="24.9" customHeight="1" x14ac:dyDescent="0.25">
      <c r="A643" s="14"/>
      <c r="B643" s="15"/>
      <c r="C643" s="16"/>
      <c r="D643" s="16"/>
      <c r="E643" s="5"/>
    </row>
    <row r="644" spans="1:5" ht="24.9" customHeight="1" x14ac:dyDescent="0.25">
      <c r="A644" s="14"/>
      <c r="B644" s="15"/>
      <c r="C644" s="16"/>
      <c r="D644" s="16"/>
      <c r="E644" s="5"/>
    </row>
    <row r="645" spans="1:5" ht="24.9" customHeight="1" x14ac:dyDescent="0.25">
      <c r="A645" s="14"/>
      <c r="B645" s="15"/>
      <c r="C645" s="16"/>
      <c r="D645" s="16"/>
      <c r="E645" s="5"/>
    </row>
    <row r="646" spans="1:5" ht="24.9" customHeight="1" x14ac:dyDescent="0.25">
      <c r="A646" s="14"/>
      <c r="B646" s="15"/>
      <c r="C646" s="16"/>
      <c r="D646" s="16"/>
      <c r="E646" s="5"/>
    </row>
    <row r="647" spans="1:5" ht="24.9" customHeight="1" x14ac:dyDescent="0.25">
      <c r="A647" s="14"/>
      <c r="B647" s="15"/>
      <c r="C647" s="16"/>
      <c r="D647" s="16"/>
      <c r="E647" s="5"/>
    </row>
    <row r="648" spans="1:5" ht="24.9" customHeight="1" x14ac:dyDescent="0.25">
      <c r="A648" s="14"/>
      <c r="B648" s="15"/>
      <c r="C648" s="16"/>
      <c r="D648" s="16"/>
      <c r="E648" s="5"/>
    </row>
    <row r="649" spans="1:5" ht="24.9" customHeight="1" x14ac:dyDescent="0.25">
      <c r="A649" s="14"/>
      <c r="B649" s="15"/>
      <c r="C649" s="16"/>
      <c r="D649" s="16"/>
      <c r="E649" s="5"/>
    </row>
    <row r="650" spans="1:5" ht="24.9" customHeight="1" x14ac:dyDescent="0.25">
      <c r="A650" s="14"/>
      <c r="B650" s="15"/>
      <c r="C650" s="16"/>
      <c r="D650" s="16"/>
      <c r="E650" s="5"/>
    </row>
    <row r="651" spans="1:5" ht="24.9" customHeight="1" x14ac:dyDescent="0.25">
      <c r="A651" s="14"/>
      <c r="B651" s="15"/>
      <c r="C651" s="16"/>
      <c r="D651" s="16"/>
      <c r="E651" s="5"/>
    </row>
    <row r="652" spans="1:5" ht="24.9" customHeight="1" x14ac:dyDescent="0.25">
      <c r="A652" s="14"/>
      <c r="B652" s="15"/>
      <c r="C652" s="16"/>
      <c r="D652" s="16"/>
      <c r="E652" s="5"/>
    </row>
    <row r="653" spans="1:5" ht="24.9" customHeight="1" x14ac:dyDescent="0.25">
      <c r="A653" s="14"/>
      <c r="B653" s="15"/>
      <c r="C653" s="16"/>
      <c r="D653" s="16"/>
      <c r="E653" s="5"/>
    </row>
    <row r="654" spans="1:5" ht="24.9" customHeight="1" x14ac:dyDescent="0.25">
      <c r="A654" s="14"/>
      <c r="B654" s="15"/>
      <c r="C654" s="16"/>
      <c r="D654" s="16"/>
      <c r="E654" s="5"/>
    </row>
    <row r="655" spans="1:5" ht="24.9" customHeight="1" x14ac:dyDescent="0.25">
      <c r="A655" s="14"/>
      <c r="B655" s="15"/>
      <c r="C655" s="16"/>
      <c r="D655" s="16"/>
      <c r="E655" s="5"/>
    </row>
    <row r="656" spans="1:5" ht="24.9" customHeight="1" x14ac:dyDescent="0.25">
      <c r="A656" s="14"/>
      <c r="B656" s="15"/>
      <c r="C656" s="16"/>
      <c r="D656" s="16"/>
      <c r="E656" s="5"/>
    </row>
    <row r="657" spans="1:5" ht="24.9" customHeight="1" x14ac:dyDescent="0.25">
      <c r="A657" s="14"/>
      <c r="B657" s="15"/>
      <c r="C657" s="16"/>
      <c r="D657" s="16"/>
      <c r="E657" s="5"/>
    </row>
    <row r="658" spans="1:5" ht="24.9" customHeight="1" x14ac:dyDescent="0.25">
      <c r="A658" s="14"/>
      <c r="B658" s="15"/>
      <c r="C658" s="16"/>
      <c r="D658" s="16"/>
      <c r="E658" s="5"/>
    </row>
    <row r="659" spans="1:5" ht="24.9" customHeight="1" x14ac:dyDescent="0.25">
      <c r="A659" s="14"/>
      <c r="B659" s="15"/>
      <c r="C659" s="16"/>
      <c r="D659" s="16"/>
      <c r="E659" s="5"/>
    </row>
    <row r="660" spans="1:5" ht="24.9" customHeight="1" x14ac:dyDescent="0.25">
      <c r="A660" s="14"/>
      <c r="B660" s="15"/>
      <c r="C660" s="16"/>
      <c r="D660" s="16"/>
      <c r="E660" s="5"/>
    </row>
    <row r="661" spans="1:5" ht="24.9" customHeight="1" x14ac:dyDescent="0.25">
      <c r="A661" s="14"/>
      <c r="B661" s="15"/>
      <c r="C661" s="16"/>
      <c r="D661" s="16"/>
      <c r="E661" s="5"/>
    </row>
    <row r="662" spans="1:5" ht="24.9" customHeight="1" x14ac:dyDescent="0.25">
      <c r="A662" s="14"/>
      <c r="B662" s="15"/>
      <c r="C662" s="16"/>
      <c r="D662" s="16"/>
      <c r="E662" s="5"/>
    </row>
    <row r="663" spans="1:5" ht="24.9" customHeight="1" x14ac:dyDescent="0.25">
      <c r="A663" s="14"/>
      <c r="B663" s="15"/>
      <c r="C663" s="16"/>
      <c r="D663" s="16"/>
      <c r="E663" s="5"/>
    </row>
    <row r="664" spans="1:5" ht="24.9" customHeight="1" x14ac:dyDescent="0.25">
      <c r="A664" s="14"/>
      <c r="B664" s="15"/>
      <c r="C664" s="16"/>
      <c r="D664" s="16"/>
      <c r="E664" s="5"/>
    </row>
    <row r="665" spans="1:5" ht="24.9" customHeight="1" x14ac:dyDescent="0.25">
      <c r="A665" s="14"/>
      <c r="B665" s="15"/>
      <c r="C665" s="16"/>
      <c r="D665" s="16"/>
      <c r="E665" s="5"/>
    </row>
    <row r="666" spans="1:5" ht="24.9" customHeight="1" x14ac:dyDescent="0.25">
      <c r="A666" s="14"/>
      <c r="B666" s="15"/>
      <c r="C666" s="16"/>
      <c r="D666" s="16"/>
      <c r="E666" s="5"/>
    </row>
    <row r="667" spans="1:5" ht="24.9" customHeight="1" x14ac:dyDescent="0.25">
      <c r="A667" s="14"/>
      <c r="B667" s="15"/>
      <c r="C667" s="16"/>
      <c r="D667" s="16"/>
      <c r="E667" s="5"/>
    </row>
    <row r="668" spans="1:5" ht="24.9" customHeight="1" x14ac:dyDescent="0.25">
      <c r="A668" s="14"/>
      <c r="B668" s="15"/>
      <c r="C668" s="16"/>
      <c r="D668" s="16"/>
      <c r="E668" s="5"/>
    </row>
    <row r="669" spans="1:5" ht="24.9" customHeight="1" x14ac:dyDescent="0.25">
      <c r="A669" s="14"/>
      <c r="B669" s="15"/>
      <c r="C669" s="16"/>
      <c r="D669" s="16"/>
      <c r="E669" s="5"/>
    </row>
    <row r="670" spans="1:5" ht="24.9" customHeight="1" x14ac:dyDescent="0.25">
      <c r="A670" s="14"/>
      <c r="B670" s="15"/>
      <c r="C670" s="16"/>
      <c r="D670" s="16"/>
      <c r="E670" s="5"/>
    </row>
    <row r="671" spans="1:5" ht="24.9" customHeight="1" x14ac:dyDescent="0.25">
      <c r="A671" s="14"/>
      <c r="B671" s="15"/>
      <c r="C671" s="16"/>
      <c r="D671" s="16"/>
      <c r="E671" s="5"/>
    </row>
    <row r="672" spans="1:5" ht="24.9" customHeight="1" x14ac:dyDescent="0.25">
      <c r="A672" s="14"/>
      <c r="B672" s="15"/>
      <c r="C672" s="16"/>
      <c r="D672" s="16"/>
      <c r="E672" s="5"/>
    </row>
    <row r="673" spans="1:5" ht="24.9" customHeight="1" x14ac:dyDescent="0.25">
      <c r="A673" s="14"/>
      <c r="B673" s="15"/>
      <c r="C673" s="16"/>
      <c r="D673" s="16"/>
      <c r="E673" s="5"/>
    </row>
    <row r="674" spans="1:5" ht="24.9" customHeight="1" x14ac:dyDescent="0.25">
      <c r="A674" s="14"/>
      <c r="B674" s="15"/>
      <c r="C674" s="16"/>
      <c r="D674" s="16"/>
      <c r="E674" s="5"/>
    </row>
    <row r="675" spans="1:5" ht="24.9" customHeight="1" x14ac:dyDescent="0.25">
      <c r="A675" s="14"/>
      <c r="B675" s="15"/>
      <c r="C675" s="16"/>
      <c r="D675" s="16"/>
      <c r="E675" s="5"/>
    </row>
    <row r="676" spans="1:5" ht="24.9" customHeight="1" x14ac:dyDescent="0.25">
      <c r="A676" s="14"/>
      <c r="B676" s="15"/>
      <c r="C676" s="16"/>
      <c r="D676" s="16"/>
      <c r="E676" s="5"/>
    </row>
    <row r="677" spans="1:5" ht="24.9" customHeight="1" x14ac:dyDescent="0.25">
      <c r="A677" s="14"/>
      <c r="B677" s="15"/>
      <c r="C677" s="16"/>
      <c r="D677" s="16"/>
      <c r="E677" s="5"/>
    </row>
    <row r="678" spans="1:5" ht="24.9" customHeight="1" x14ac:dyDescent="0.25">
      <c r="A678" s="14"/>
      <c r="B678" s="15"/>
      <c r="C678" s="16"/>
      <c r="D678" s="16"/>
      <c r="E678" s="5"/>
    </row>
    <row r="679" spans="1:5" ht="24.9" customHeight="1" x14ac:dyDescent="0.25">
      <c r="A679" s="14"/>
      <c r="B679" s="15"/>
      <c r="C679" s="16"/>
      <c r="D679" s="16"/>
      <c r="E679" s="5"/>
    </row>
    <row r="680" spans="1:5" ht="24.9" customHeight="1" x14ac:dyDescent="0.25">
      <c r="A680" s="14"/>
      <c r="B680" s="15"/>
      <c r="C680" s="16"/>
      <c r="D680" s="16"/>
      <c r="E680" s="5"/>
    </row>
    <row r="681" spans="1:5" ht="24.9" customHeight="1" x14ac:dyDescent="0.25">
      <c r="A681" s="14"/>
      <c r="B681" s="15"/>
      <c r="C681" s="16"/>
      <c r="D681" s="16"/>
      <c r="E681" s="5"/>
    </row>
    <row r="682" spans="1:5" ht="24.9" customHeight="1" x14ac:dyDescent="0.25">
      <c r="A682" s="14"/>
      <c r="B682" s="15"/>
      <c r="C682" s="16"/>
      <c r="D682" s="16"/>
      <c r="E682" s="5"/>
    </row>
    <row r="683" spans="1:5" ht="24.9" customHeight="1" x14ac:dyDescent="0.25">
      <c r="A683" s="14"/>
      <c r="B683" s="15"/>
      <c r="C683" s="16"/>
      <c r="D683" s="16"/>
      <c r="E683" s="5"/>
    </row>
    <row r="684" spans="1:5" ht="24.9" customHeight="1" x14ac:dyDescent="0.25">
      <c r="A684" s="14"/>
      <c r="B684" s="15"/>
      <c r="C684" s="16"/>
      <c r="D684" s="16"/>
      <c r="E684" s="5"/>
    </row>
    <row r="685" spans="1:5" ht="24.9" customHeight="1" x14ac:dyDescent="0.25">
      <c r="A685" s="14"/>
      <c r="B685" s="15"/>
      <c r="C685" s="16"/>
      <c r="D685" s="16"/>
      <c r="E685" s="5"/>
    </row>
    <row r="686" spans="1:5" ht="24.9" customHeight="1" x14ac:dyDescent="0.25">
      <c r="A686" s="14"/>
      <c r="B686" s="15"/>
      <c r="C686" s="16"/>
      <c r="D686" s="16"/>
      <c r="E686" s="5"/>
    </row>
    <row r="687" spans="1:5" ht="24.9" customHeight="1" x14ac:dyDescent="0.25">
      <c r="A687" s="14"/>
      <c r="B687" s="15"/>
      <c r="C687" s="16"/>
      <c r="D687" s="16"/>
      <c r="E687" s="5"/>
    </row>
    <row r="688" spans="1:5" ht="24.9" customHeight="1" x14ac:dyDescent="0.25">
      <c r="A688" s="14"/>
      <c r="B688" s="15"/>
      <c r="C688" s="16"/>
      <c r="D688" s="16"/>
      <c r="E688" s="5"/>
    </row>
    <row r="689" spans="1:5" ht="24.9" customHeight="1" x14ac:dyDescent="0.25">
      <c r="A689" s="14"/>
      <c r="B689" s="15"/>
      <c r="C689" s="16"/>
      <c r="D689" s="16"/>
      <c r="E689" s="5"/>
    </row>
    <row r="690" spans="1:5" ht="24.9" customHeight="1" x14ac:dyDescent="0.25">
      <c r="A690" s="14"/>
      <c r="B690" s="15"/>
      <c r="C690" s="16"/>
      <c r="D690" s="16"/>
      <c r="E690" s="5"/>
    </row>
    <row r="691" spans="1:5" ht="24.9" customHeight="1" x14ac:dyDescent="0.25">
      <c r="A691" s="14"/>
      <c r="B691" s="15"/>
      <c r="C691" s="16"/>
      <c r="D691" s="16"/>
      <c r="E691" s="5"/>
    </row>
    <row r="692" spans="1:5" ht="24.9" customHeight="1" x14ac:dyDescent="0.25">
      <c r="A692" s="14"/>
      <c r="B692" s="15"/>
      <c r="C692" s="16"/>
      <c r="D692" s="16"/>
      <c r="E692" s="5"/>
    </row>
    <row r="693" spans="1:5" ht="24.9" customHeight="1" x14ac:dyDescent="0.25">
      <c r="A693" s="14"/>
      <c r="B693" s="15"/>
      <c r="C693" s="16"/>
      <c r="D693" s="16"/>
      <c r="E693" s="5"/>
    </row>
    <row r="694" spans="1:5" ht="24.9" customHeight="1" x14ac:dyDescent="0.25">
      <c r="A694" s="14"/>
      <c r="B694" s="15"/>
      <c r="C694" s="16"/>
      <c r="D694" s="16"/>
      <c r="E694" s="5"/>
    </row>
    <row r="695" spans="1:5" ht="24.9" customHeight="1" x14ac:dyDescent="0.25">
      <c r="A695" s="14"/>
      <c r="B695" s="15"/>
      <c r="C695" s="16"/>
      <c r="D695" s="16"/>
      <c r="E695" s="5"/>
    </row>
    <row r="696" spans="1:5" ht="24.9" customHeight="1" x14ac:dyDescent="0.25">
      <c r="A696" s="14"/>
      <c r="B696" s="15"/>
      <c r="C696" s="16"/>
      <c r="D696" s="16"/>
      <c r="E696" s="5"/>
    </row>
    <row r="697" spans="1:5" ht="24.9" customHeight="1" x14ac:dyDescent="0.25">
      <c r="A697" s="14"/>
      <c r="B697" s="15"/>
      <c r="C697" s="16"/>
      <c r="D697" s="16"/>
      <c r="E697" s="5"/>
    </row>
    <row r="698" spans="1:5" ht="24.9" customHeight="1" x14ac:dyDescent="0.25">
      <c r="A698" s="14"/>
      <c r="B698" s="15"/>
      <c r="C698" s="16"/>
      <c r="D698" s="16"/>
      <c r="E698" s="5"/>
    </row>
    <row r="699" spans="1:5" ht="24.9" customHeight="1" x14ac:dyDescent="0.25">
      <c r="A699" s="14"/>
      <c r="B699" s="15"/>
      <c r="C699" s="16"/>
      <c r="D699" s="16"/>
      <c r="E699" s="5"/>
    </row>
    <row r="700" spans="1:5" ht="24.9" customHeight="1" x14ac:dyDescent="0.25">
      <c r="A700" s="14"/>
      <c r="B700" s="15"/>
      <c r="C700" s="16"/>
      <c r="D700" s="16"/>
      <c r="E700" s="5"/>
    </row>
    <row r="701" spans="1:5" ht="24.9" customHeight="1" x14ac:dyDescent="0.25">
      <c r="A701" s="14"/>
      <c r="B701" s="15"/>
      <c r="C701" s="16"/>
      <c r="D701" s="16"/>
      <c r="E701" s="5"/>
    </row>
    <row r="702" spans="1:5" ht="24.9" customHeight="1" x14ac:dyDescent="0.25">
      <c r="A702" s="14"/>
      <c r="B702" s="15"/>
      <c r="C702" s="16"/>
      <c r="D702" s="16"/>
      <c r="E702" s="5"/>
    </row>
    <row r="703" spans="1:5" ht="24.9" customHeight="1" x14ac:dyDescent="0.25">
      <c r="A703" s="14"/>
      <c r="B703" s="15"/>
      <c r="C703" s="16"/>
      <c r="D703" s="16"/>
      <c r="E703" s="5"/>
    </row>
    <row r="704" spans="1:5" ht="24.9" customHeight="1" x14ac:dyDescent="0.25">
      <c r="A704" s="14"/>
      <c r="B704" s="15"/>
      <c r="C704" s="16"/>
      <c r="D704" s="16"/>
      <c r="E704" s="5"/>
    </row>
    <row r="705" spans="1:5" ht="24.9" customHeight="1" x14ac:dyDescent="0.25">
      <c r="A705" s="14"/>
      <c r="B705" s="15"/>
      <c r="C705" s="16"/>
      <c r="D705" s="16"/>
      <c r="E705" s="5"/>
    </row>
    <row r="706" spans="1:5" ht="24.9" customHeight="1" x14ac:dyDescent="0.25">
      <c r="A706" s="14"/>
      <c r="B706" s="15"/>
      <c r="C706" s="16"/>
      <c r="D706" s="16"/>
      <c r="E706" s="5"/>
    </row>
    <row r="707" spans="1:5" ht="24.9" customHeight="1" x14ac:dyDescent="0.25">
      <c r="A707" s="14"/>
      <c r="B707" s="15"/>
      <c r="C707" s="16"/>
      <c r="D707" s="16"/>
      <c r="E707" s="5"/>
    </row>
    <row r="708" spans="1:5" ht="24.9" customHeight="1" x14ac:dyDescent="0.25">
      <c r="A708" s="14"/>
      <c r="B708" s="15"/>
      <c r="C708" s="16"/>
      <c r="D708" s="16"/>
      <c r="E708" s="5"/>
    </row>
    <row r="709" spans="1:5" ht="24.9" customHeight="1" x14ac:dyDescent="0.25">
      <c r="A709" s="14"/>
      <c r="B709" s="15"/>
      <c r="C709" s="16"/>
      <c r="D709" s="16"/>
      <c r="E709" s="5"/>
    </row>
    <row r="710" spans="1:5" ht="24.9" customHeight="1" x14ac:dyDescent="0.25">
      <c r="A710" s="14"/>
      <c r="B710" s="15"/>
      <c r="C710" s="16"/>
      <c r="D710" s="16"/>
      <c r="E710" s="5"/>
    </row>
    <row r="711" spans="1:5" ht="24.9" customHeight="1" x14ac:dyDescent="0.25">
      <c r="A711" s="14"/>
      <c r="B711" s="15"/>
      <c r="C711" s="16"/>
      <c r="D711" s="16"/>
      <c r="E711" s="5"/>
    </row>
    <row r="712" spans="1:5" ht="24.9" customHeight="1" x14ac:dyDescent="0.25">
      <c r="A712" s="14"/>
      <c r="B712" s="15"/>
      <c r="C712" s="16"/>
      <c r="D712" s="16"/>
      <c r="E712" s="5"/>
    </row>
    <row r="713" spans="1:5" ht="24.9" customHeight="1" x14ac:dyDescent="0.25">
      <c r="A713" s="14"/>
      <c r="B713" s="15"/>
      <c r="C713" s="16"/>
      <c r="D713" s="16"/>
      <c r="E713" s="5"/>
    </row>
    <row r="714" spans="1:5" ht="24.9" customHeight="1" x14ac:dyDescent="0.25">
      <c r="A714" s="14"/>
      <c r="B714" s="15"/>
      <c r="C714" s="16"/>
      <c r="D714" s="16"/>
      <c r="E714" s="5"/>
    </row>
    <row r="715" spans="1:5" ht="24.9" customHeight="1" x14ac:dyDescent="0.25">
      <c r="A715" s="14"/>
      <c r="B715" s="15"/>
      <c r="C715" s="16"/>
      <c r="D715" s="16"/>
      <c r="E715" s="5"/>
    </row>
    <row r="716" spans="1:5" ht="24.9" customHeight="1" x14ac:dyDescent="0.25">
      <c r="A716" s="14"/>
      <c r="B716" s="15"/>
      <c r="C716" s="16"/>
      <c r="D716" s="16"/>
      <c r="E716" s="5"/>
    </row>
    <row r="717" spans="1:5" ht="24.9" customHeight="1" x14ac:dyDescent="0.25">
      <c r="A717" s="14"/>
      <c r="B717" s="15"/>
      <c r="C717" s="16"/>
      <c r="D717" s="16"/>
      <c r="E717" s="5"/>
    </row>
    <row r="718" spans="1:5" ht="24.9" customHeight="1" x14ac:dyDescent="0.25">
      <c r="A718" s="14"/>
      <c r="B718" s="15"/>
      <c r="C718" s="16"/>
      <c r="D718" s="16"/>
      <c r="E718" s="5"/>
    </row>
    <row r="719" spans="1:5" ht="24.9" customHeight="1" x14ac:dyDescent="0.25">
      <c r="A719" s="14"/>
      <c r="B719" s="15"/>
      <c r="C719" s="16"/>
      <c r="D719" s="16"/>
      <c r="E719" s="5"/>
    </row>
    <row r="720" spans="1:5" ht="24.9" customHeight="1" x14ac:dyDescent="0.25">
      <c r="A720" s="14"/>
      <c r="B720" s="15"/>
      <c r="C720" s="16"/>
      <c r="D720" s="16"/>
      <c r="E720" s="5"/>
    </row>
    <row r="721" spans="1:5" ht="24.9" customHeight="1" x14ac:dyDescent="0.25">
      <c r="A721" s="14"/>
      <c r="B721" s="15"/>
      <c r="C721" s="16"/>
      <c r="D721" s="16"/>
      <c r="E721" s="5"/>
    </row>
    <row r="722" spans="1:5" ht="24.9" customHeight="1" x14ac:dyDescent="0.25">
      <c r="A722" s="14"/>
      <c r="B722" s="15"/>
      <c r="C722" s="16"/>
      <c r="D722" s="16"/>
      <c r="E722" s="5"/>
    </row>
    <row r="723" spans="1:5" ht="24.9" customHeight="1" x14ac:dyDescent="0.25">
      <c r="A723" s="14"/>
      <c r="B723" s="15"/>
      <c r="C723" s="16"/>
      <c r="D723" s="16"/>
      <c r="E723" s="5"/>
    </row>
    <row r="724" spans="1:5" ht="24.9" customHeight="1" x14ac:dyDescent="0.25">
      <c r="A724" s="14"/>
      <c r="B724" s="15"/>
      <c r="C724" s="16"/>
      <c r="D724" s="16"/>
      <c r="E724" s="5"/>
    </row>
    <row r="725" spans="1:5" ht="24.9" customHeight="1" x14ac:dyDescent="0.25">
      <c r="A725" s="14"/>
      <c r="B725" s="15"/>
      <c r="C725" s="16"/>
      <c r="D725" s="16"/>
      <c r="E725" s="5"/>
    </row>
    <row r="726" spans="1:5" ht="24.9" customHeight="1" x14ac:dyDescent="0.25">
      <c r="A726" s="14"/>
      <c r="B726" s="15"/>
      <c r="C726" s="16"/>
      <c r="D726" s="16"/>
      <c r="E726" s="5"/>
    </row>
    <row r="727" spans="1:5" ht="24.9" customHeight="1" x14ac:dyDescent="0.25">
      <c r="A727" s="14"/>
      <c r="B727" s="15"/>
      <c r="C727" s="16"/>
      <c r="D727" s="16"/>
      <c r="E727" s="5"/>
    </row>
    <row r="728" spans="1:5" ht="24.9" customHeight="1" x14ac:dyDescent="0.25">
      <c r="A728" s="14"/>
      <c r="B728" s="15"/>
      <c r="C728" s="16"/>
      <c r="D728" s="16"/>
      <c r="E728" s="5"/>
    </row>
    <row r="729" spans="1:5" ht="24.9" customHeight="1" x14ac:dyDescent="0.25">
      <c r="A729" s="14"/>
      <c r="B729" s="15"/>
      <c r="C729" s="16"/>
      <c r="D729" s="16"/>
      <c r="E729" s="5"/>
    </row>
    <row r="730" spans="1:5" ht="24.9" customHeight="1" x14ac:dyDescent="0.25">
      <c r="A730" s="14"/>
      <c r="B730" s="15"/>
      <c r="C730" s="16"/>
      <c r="D730" s="16"/>
      <c r="E730" s="5"/>
    </row>
    <row r="731" spans="1:5" ht="24.9" customHeight="1" x14ac:dyDescent="0.25">
      <c r="A731" s="14"/>
      <c r="B731" s="15"/>
      <c r="C731" s="16"/>
      <c r="D731" s="16"/>
      <c r="E731" s="5"/>
    </row>
    <row r="732" spans="1:5" ht="24.9" customHeight="1" x14ac:dyDescent="0.25">
      <c r="A732" s="14"/>
      <c r="B732" s="15"/>
      <c r="C732" s="16"/>
      <c r="D732" s="16"/>
      <c r="E732" s="5"/>
    </row>
    <row r="733" spans="1:5" ht="24.9" customHeight="1" x14ac:dyDescent="0.25">
      <c r="A733" s="14"/>
      <c r="B733" s="15"/>
      <c r="C733" s="16"/>
      <c r="D733" s="16"/>
      <c r="E733" s="5"/>
    </row>
    <row r="734" spans="1:5" ht="24.9" customHeight="1" x14ac:dyDescent="0.25">
      <c r="A734" s="14"/>
      <c r="B734" s="15"/>
      <c r="C734" s="16"/>
      <c r="D734" s="16"/>
      <c r="E734" s="5"/>
    </row>
    <row r="735" spans="1:5" ht="24.9" customHeight="1" x14ac:dyDescent="0.25">
      <c r="A735" s="14"/>
      <c r="B735" s="15"/>
      <c r="C735" s="16"/>
      <c r="D735" s="16"/>
      <c r="E735" s="5"/>
    </row>
    <row r="736" spans="1:5" ht="24.9" customHeight="1" x14ac:dyDescent="0.25">
      <c r="A736" s="14"/>
      <c r="B736" s="15"/>
      <c r="C736" s="16"/>
      <c r="D736" s="16"/>
      <c r="E736" s="5"/>
    </row>
    <row r="737" spans="1:5" ht="24.9" customHeight="1" x14ac:dyDescent="0.25">
      <c r="A737" s="14"/>
      <c r="B737" s="15"/>
      <c r="C737" s="16"/>
      <c r="D737" s="16"/>
      <c r="E737" s="5"/>
    </row>
    <row r="738" spans="1:5" ht="24.9" customHeight="1" x14ac:dyDescent="0.25">
      <c r="A738" s="14"/>
      <c r="B738" s="15"/>
      <c r="C738" s="16"/>
      <c r="D738" s="16"/>
      <c r="E738" s="5"/>
    </row>
    <row r="739" spans="1:5" ht="24.9" customHeight="1" x14ac:dyDescent="0.25">
      <c r="A739" s="14"/>
      <c r="B739" s="15"/>
      <c r="C739" s="16"/>
      <c r="D739" s="16"/>
      <c r="E739" s="5"/>
    </row>
    <row r="740" spans="1:5" ht="24.9" customHeight="1" x14ac:dyDescent="0.25">
      <c r="A740" s="14"/>
      <c r="B740" s="15"/>
      <c r="C740" s="16"/>
      <c r="D740" s="16"/>
      <c r="E740" s="5"/>
    </row>
    <row r="741" spans="1:5" ht="24.9" customHeight="1" x14ac:dyDescent="0.25">
      <c r="A741" s="14"/>
      <c r="B741" s="15"/>
      <c r="C741" s="16"/>
      <c r="D741" s="16"/>
      <c r="E741" s="5"/>
    </row>
    <row r="742" spans="1:5" ht="24.9" customHeight="1" x14ac:dyDescent="0.25">
      <c r="A742" s="14"/>
      <c r="B742" s="15"/>
      <c r="C742" s="16"/>
      <c r="D742" s="16"/>
      <c r="E742" s="5"/>
    </row>
    <row r="743" spans="1:5" ht="24.9" customHeight="1" x14ac:dyDescent="0.25">
      <c r="A743" s="14"/>
      <c r="B743" s="15"/>
      <c r="C743" s="16"/>
      <c r="D743" s="16"/>
      <c r="E743" s="5"/>
    </row>
    <row r="744" spans="1:5" ht="24.9" customHeight="1" x14ac:dyDescent="0.25">
      <c r="A744" s="14"/>
      <c r="B744" s="15"/>
      <c r="C744" s="16"/>
      <c r="D744" s="16"/>
      <c r="E744" s="5"/>
    </row>
    <row r="745" spans="1:5" ht="24.9" customHeight="1" x14ac:dyDescent="0.25">
      <c r="A745" s="14"/>
      <c r="B745" s="15"/>
      <c r="C745" s="16"/>
      <c r="D745" s="16"/>
      <c r="E745" s="5"/>
    </row>
    <row r="746" spans="1:5" ht="24.9" customHeight="1" x14ac:dyDescent="0.25">
      <c r="A746" s="14"/>
      <c r="B746" s="15"/>
      <c r="C746" s="16"/>
      <c r="D746" s="16"/>
      <c r="E746" s="5"/>
    </row>
    <row r="747" spans="1:5" ht="24.9" customHeight="1" x14ac:dyDescent="0.25">
      <c r="A747" s="14"/>
      <c r="B747" s="15"/>
      <c r="C747" s="16"/>
      <c r="D747" s="16"/>
      <c r="E747" s="5"/>
    </row>
    <row r="748" spans="1:5" ht="24.9" customHeight="1" x14ac:dyDescent="0.25">
      <c r="A748" s="14"/>
      <c r="B748" s="15"/>
      <c r="C748" s="16"/>
      <c r="D748" s="16"/>
      <c r="E748" s="5"/>
    </row>
    <row r="749" spans="1:5" ht="24.9" customHeight="1" x14ac:dyDescent="0.25">
      <c r="A749" s="14"/>
      <c r="B749" s="15"/>
      <c r="C749" s="16"/>
      <c r="D749" s="16"/>
      <c r="E749" s="5"/>
    </row>
    <row r="750" spans="1:5" ht="24.9" customHeight="1" x14ac:dyDescent="0.25">
      <c r="A750" s="14"/>
      <c r="B750" s="15"/>
      <c r="C750" s="16"/>
      <c r="D750" s="16"/>
      <c r="E750" s="5"/>
    </row>
    <row r="751" spans="1:5" ht="24.9" customHeight="1" x14ac:dyDescent="0.25">
      <c r="A751" s="14"/>
      <c r="B751" s="15"/>
      <c r="C751" s="16"/>
      <c r="D751" s="16"/>
      <c r="E751" s="5"/>
    </row>
    <row r="752" spans="1:5" ht="24.9" customHeight="1" x14ac:dyDescent="0.25">
      <c r="A752" s="14"/>
      <c r="B752" s="15"/>
      <c r="C752" s="16"/>
      <c r="D752" s="16"/>
      <c r="E752" s="5"/>
    </row>
    <row r="753" spans="1:5" ht="24.9" customHeight="1" x14ac:dyDescent="0.25">
      <c r="A753" s="14"/>
      <c r="B753" s="15"/>
      <c r="C753" s="16"/>
      <c r="D753" s="16"/>
      <c r="E753" s="5"/>
    </row>
    <row r="754" spans="1:5" ht="24.9" customHeight="1" x14ac:dyDescent="0.25">
      <c r="A754" s="14"/>
      <c r="B754" s="15"/>
      <c r="C754" s="16"/>
      <c r="D754" s="16"/>
      <c r="E754" s="5"/>
    </row>
    <row r="755" spans="1:5" ht="24.9" customHeight="1" x14ac:dyDescent="0.25">
      <c r="A755" s="14"/>
      <c r="B755" s="15"/>
      <c r="C755" s="16"/>
      <c r="D755" s="16"/>
      <c r="E755" s="5"/>
    </row>
    <row r="756" spans="1:5" ht="24.9" customHeight="1" x14ac:dyDescent="0.25">
      <c r="A756" s="14"/>
      <c r="B756" s="15"/>
      <c r="C756" s="16"/>
      <c r="D756" s="16"/>
      <c r="E756" s="5"/>
    </row>
    <row r="757" spans="1:5" ht="24.9" customHeight="1" x14ac:dyDescent="0.25">
      <c r="A757" s="14"/>
      <c r="B757" s="15"/>
      <c r="C757" s="16"/>
      <c r="D757" s="16"/>
      <c r="E757" s="5"/>
    </row>
    <row r="758" spans="1:5" ht="24.9" customHeight="1" x14ac:dyDescent="0.25">
      <c r="A758" s="14"/>
      <c r="B758" s="15"/>
      <c r="C758" s="16"/>
      <c r="D758" s="16"/>
      <c r="E758" s="5"/>
    </row>
    <row r="759" spans="1:5" ht="24.9" customHeight="1" x14ac:dyDescent="0.25">
      <c r="A759" s="14"/>
      <c r="B759" s="15"/>
      <c r="C759" s="16"/>
      <c r="D759" s="16"/>
      <c r="E759" s="5"/>
    </row>
    <row r="760" spans="1:5" ht="24.9" customHeight="1" x14ac:dyDescent="0.25">
      <c r="A760" s="14"/>
      <c r="B760" s="15"/>
      <c r="C760" s="16"/>
      <c r="D760" s="16"/>
      <c r="E760" s="5"/>
    </row>
    <row r="761" spans="1:5" ht="24.9" customHeight="1" x14ac:dyDescent="0.25">
      <c r="A761" s="14"/>
      <c r="B761" s="15"/>
      <c r="C761" s="16"/>
      <c r="D761" s="16"/>
      <c r="E761" s="5"/>
    </row>
    <row r="762" spans="1:5" ht="24.9" customHeight="1" x14ac:dyDescent="0.25">
      <c r="A762" s="14"/>
      <c r="B762" s="15"/>
      <c r="C762" s="16"/>
      <c r="D762" s="16"/>
      <c r="E762" s="5"/>
    </row>
    <row r="763" spans="1:5" ht="24.9" customHeight="1" x14ac:dyDescent="0.25">
      <c r="A763" s="14"/>
      <c r="B763" s="15"/>
      <c r="C763" s="16"/>
      <c r="D763" s="16"/>
      <c r="E763" s="5"/>
    </row>
    <row r="764" spans="1:5" ht="24.9" customHeight="1" x14ac:dyDescent="0.25">
      <c r="A764" s="14"/>
      <c r="B764" s="15"/>
      <c r="C764" s="16"/>
      <c r="D764" s="16"/>
      <c r="E764" s="5"/>
    </row>
    <row r="765" spans="1:5" ht="24.9" customHeight="1" x14ac:dyDescent="0.25">
      <c r="A765" s="14"/>
      <c r="B765" s="15"/>
      <c r="C765" s="16"/>
      <c r="D765" s="16"/>
      <c r="E765" s="5"/>
    </row>
    <row r="766" spans="1:5" ht="24.9" customHeight="1" x14ac:dyDescent="0.25">
      <c r="A766" s="14"/>
      <c r="B766" s="15"/>
      <c r="C766" s="16"/>
      <c r="D766" s="16"/>
      <c r="E766" s="5"/>
    </row>
    <row r="767" spans="1:5" ht="24.9" customHeight="1" x14ac:dyDescent="0.25">
      <c r="A767" s="14"/>
      <c r="B767" s="15"/>
      <c r="C767" s="16"/>
      <c r="D767" s="16"/>
      <c r="E767" s="5"/>
    </row>
    <row r="768" spans="1:5" ht="24.9" customHeight="1" x14ac:dyDescent="0.25">
      <c r="A768" s="14"/>
      <c r="B768" s="15"/>
      <c r="C768" s="16"/>
      <c r="D768" s="16"/>
      <c r="E768" s="5"/>
    </row>
    <row r="769" spans="1:5" ht="24.9" customHeight="1" x14ac:dyDescent="0.25">
      <c r="A769" s="14"/>
      <c r="B769" s="15"/>
      <c r="C769" s="16"/>
      <c r="D769" s="16"/>
      <c r="E769" s="5"/>
    </row>
    <row r="770" spans="1:5" ht="24.9" customHeight="1" x14ac:dyDescent="0.25">
      <c r="A770" s="14"/>
      <c r="B770" s="15"/>
      <c r="C770" s="16"/>
      <c r="D770" s="16"/>
      <c r="E770" s="5"/>
    </row>
    <row r="771" spans="1:5" ht="24.9" customHeight="1" x14ac:dyDescent="0.25">
      <c r="A771" s="14"/>
      <c r="B771" s="15"/>
      <c r="C771" s="16"/>
      <c r="D771" s="16"/>
      <c r="E771" s="5"/>
    </row>
    <row r="772" spans="1:5" ht="24.9" customHeight="1" x14ac:dyDescent="0.25">
      <c r="A772" s="14"/>
      <c r="B772" s="15"/>
      <c r="C772" s="16"/>
      <c r="D772" s="16"/>
      <c r="E772" s="5"/>
    </row>
    <row r="773" spans="1:5" ht="24.9" customHeight="1" x14ac:dyDescent="0.25">
      <c r="A773" s="14"/>
      <c r="B773" s="15"/>
      <c r="C773" s="16"/>
      <c r="D773" s="16"/>
      <c r="E773" s="5"/>
    </row>
    <row r="774" spans="1:5" ht="24.9" customHeight="1" x14ac:dyDescent="0.25">
      <c r="A774" s="14"/>
      <c r="B774" s="15"/>
      <c r="C774" s="16"/>
      <c r="D774" s="16"/>
      <c r="E774" s="5"/>
    </row>
    <row r="775" spans="1:5" ht="24.9" customHeight="1" x14ac:dyDescent="0.25">
      <c r="A775" s="14"/>
      <c r="B775" s="15"/>
      <c r="C775" s="16"/>
      <c r="D775" s="16"/>
      <c r="E775" s="5"/>
    </row>
    <row r="776" spans="1:5" ht="24.9" customHeight="1" x14ac:dyDescent="0.25">
      <c r="A776" s="14"/>
      <c r="B776" s="15"/>
      <c r="C776" s="16"/>
      <c r="D776" s="16"/>
      <c r="E776" s="5"/>
    </row>
    <row r="777" spans="1:5" ht="24.9" customHeight="1" x14ac:dyDescent="0.25">
      <c r="A777" s="14"/>
      <c r="B777" s="15"/>
      <c r="C777" s="16"/>
      <c r="D777" s="16"/>
      <c r="E777" s="5"/>
    </row>
    <row r="778" spans="1:5" ht="24.9" customHeight="1" x14ac:dyDescent="0.25">
      <c r="A778" s="14"/>
      <c r="B778" s="15"/>
      <c r="C778" s="16"/>
      <c r="D778" s="16"/>
      <c r="E778" s="5"/>
    </row>
    <row r="779" spans="1:5" ht="24.9" customHeight="1" x14ac:dyDescent="0.25">
      <c r="A779" s="14"/>
      <c r="B779" s="15"/>
      <c r="C779" s="16"/>
      <c r="D779" s="16"/>
      <c r="E779" s="5"/>
    </row>
    <row r="780" spans="1:5" ht="24.9" customHeight="1" x14ac:dyDescent="0.25">
      <c r="A780" s="14"/>
      <c r="B780" s="15"/>
      <c r="C780" s="16"/>
      <c r="D780" s="16"/>
      <c r="E780" s="5"/>
    </row>
    <row r="781" spans="1:5" ht="24.9" customHeight="1" x14ac:dyDescent="0.25">
      <c r="A781" s="14"/>
      <c r="B781" s="15"/>
      <c r="C781" s="16"/>
      <c r="D781" s="16"/>
      <c r="E781" s="5"/>
    </row>
    <row r="782" spans="1:5" ht="24.9" customHeight="1" x14ac:dyDescent="0.25">
      <c r="A782" s="14"/>
      <c r="B782" s="15"/>
      <c r="C782" s="16"/>
      <c r="D782" s="16"/>
      <c r="E782" s="5"/>
    </row>
    <row r="783" spans="1:5" ht="24.9" customHeight="1" x14ac:dyDescent="0.25">
      <c r="A783" s="14"/>
      <c r="B783" s="15"/>
      <c r="C783" s="16"/>
      <c r="D783" s="16"/>
      <c r="E783" s="5"/>
    </row>
    <row r="784" spans="1:5" ht="24.9" customHeight="1" x14ac:dyDescent="0.25">
      <c r="A784" s="14"/>
      <c r="B784" s="15"/>
      <c r="C784" s="16"/>
      <c r="D784" s="16"/>
      <c r="E784" s="5"/>
    </row>
    <row r="785" spans="1:5" ht="24.9" customHeight="1" x14ac:dyDescent="0.25">
      <c r="A785" s="14"/>
      <c r="B785" s="15"/>
      <c r="C785" s="16"/>
      <c r="D785" s="16"/>
      <c r="E785" s="5"/>
    </row>
    <row r="786" spans="1:5" ht="24.9" customHeight="1" x14ac:dyDescent="0.25">
      <c r="A786" s="14"/>
      <c r="B786" s="15"/>
      <c r="C786" s="16"/>
      <c r="D786" s="16"/>
      <c r="E786" s="5"/>
    </row>
    <row r="787" spans="1:5" ht="24.9" customHeight="1" x14ac:dyDescent="0.25">
      <c r="A787" s="14"/>
      <c r="B787" s="15"/>
      <c r="C787" s="16"/>
      <c r="D787" s="16"/>
      <c r="E787" s="5"/>
    </row>
    <row r="788" spans="1:5" ht="24.9" customHeight="1" x14ac:dyDescent="0.25">
      <c r="A788" s="14"/>
      <c r="B788" s="15"/>
      <c r="C788" s="16"/>
      <c r="D788" s="16"/>
      <c r="E788" s="5"/>
    </row>
    <row r="789" spans="1:5" ht="24.9" customHeight="1" x14ac:dyDescent="0.25">
      <c r="A789" s="14"/>
      <c r="B789" s="15"/>
      <c r="C789" s="16"/>
      <c r="D789" s="16"/>
      <c r="E789" s="5"/>
    </row>
    <row r="790" spans="1:5" ht="24.9" customHeight="1" x14ac:dyDescent="0.25">
      <c r="A790" s="14"/>
      <c r="B790" s="15"/>
      <c r="C790" s="16"/>
      <c r="D790" s="16"/>
      <c r="E790" s="5"/>
    </row>
    <row r="791" spans="1:5" ht="24.9" customHeight="1" x14ac:dyDescent="0.25">
      <c r="A791" s="14"/>
      <c r="B791" s="15"/>
      <c r="C791" s="16"/>
      <c r="D791" s="16"/>
      <c r="E791" s="5"/>
    </row>
    <row r="792" spans="1:5" ht="24.9" customHeight="1" x14ac:dyDescent="0.25">
      <c r="A792" s="14"/>
      <c r="B792" s="15"/>
      <c r="C792" s="16"/>
      <c r="D792" s="16"/>
      <c r="E792" s="5"/>
    </row>
    <row r="793" spans="1:5" ht="24.9" customHeight="1" x14ac:dyDescent="0.25">
      <c r="A793" s="14"/>
      <c r="B793" s="15"/>
      <c r="C793" s="16"/>
      <c r="D793" s="16"/>
      <c r="E793" s="5"/>
    </row>
    <row r="794" spans="1:5" ht="24.9" customHeight="1" x14ac:dyDescent="0.25">
      <c r="A794" s="14"/>
      <c r="B794" s="15"/>
      <c r="C794" s="16"/>
      <c r="D794" s="16"/>
      <c r="E794" s="5"/>
    </row>
    <row r="795" spans="1:5" ht="24.9" customHeight="1" x14ac:dyDescent="0.25">
      <c r="A795" s="14"/>
      <c r="B795" s="15"/>
      <c r="C795" s="16"/>
      <c r="D795" s="16"/>
      <c r="E795" s="5"/>
    </row>
    <row r="796" spans="1:5" ht="24.9" customHeight="1" x14ac:dyDescent="0.25">
      <c r="A796" s="14"/>
      <c r="B796" s="15"/>
      <c r="C796" s="16"/>
      <c r="D796" s="16"/>
      <c r="E796" s="5"/>
    </row>
    <row r="797" spans="1:5" ht="24.9" customHeight="1" x14ac:dyDescent="0.25">
      <c r="A797" s="14"/>
      <c r="B797" s="15"/>
      <c r="C797" s="16"/>
      <c r="D797" s="16"/>
      <c r="E797" s="5"/>
    </row>
    <row r="798" spans="1:5" ht="24.9" customHeight="1" x14ac:dyDescent="0.25">
      <c r="A798" s="14"/>
      <c r="B798" s="15"/>
      <c r="C798" s="16"/>
      <c r="D798" s="16"/>
      <c r="E798" s="5"/>
    </row>
    <row r="799" spans="1:5" ht="24.9" customHeight="1" x14ac:dyDescent="0.25">
      <c r="A799" s="14"/>
      <c r="B799" s="15"/>
      <c r="C799" s="16"/>
      <c r="D799" s="16"/>
      <c r="E799" s="5"/>
    </row>
    <row r="800" spans="1:5" ht="24.9" customHeight="1" x14ac:dyDescent="0.25">
      <c r="A800" s="14"/>
      <c r="B800" s="15"/>
      <c r="C800" s="16"/>
      <c r="D800" s="16"/>
      <c r="E800" s="5"/>
    </row>
    <row r="801" spans="1:5" ht="24.9" customHeight="1" x14ac:dyDescent="0.25">
      <c r="A801" s="14"/>
      <c r="B801" s="15"/>
      <c r="C801" s="16"/>
      <c r="D801" s="16"/>
      <c r="E801" s="5"/>
    </row>
    <row r="802" spans="1:5" ht="24.9" customHeight="1" x14ac:dyDescent="0.25">
      <c r="A802" s="14"/>
      <c r="B802" s="15"/>
      <c r="C802" s="16"/>
      <c r="D802" s="16"/>
      <c r="E802" s="5"/>
    </row>
    <row r="803" spans="1:5" ht="24.9" customHeight="1" x14ac:dyDescent="0.25">
      <c r="A803" s="14"/>
      <c r="B803" s="15"/>
      <c r="C803" s="16"/>
      <c r="D803" s="16"/>
      <c r="E803" s="5"/>
    </row>
    <row r="804" spans="1:5" ht="24.9" customHeight="1" x14ac:dyDescent="0.25">
      <c r="A804" s="14"/>
      <c r="B804" s="15"/>
      <c r="C804" s="16"/>
      <c r="D804" s="16"/>
      <c r="E804" s="5"/>
    </row>
    <row r="805" spans="1:5" ht="24.9" customHeight="1" x14ac:dyDescent="0.25">
      <c r="A805" s="14"/>
      <c r="B805" s="15"/>
      <c r="C805" s="16"/>
      <c r="D805" s="16"/>
      <c r="E805" s="5"/>
    </row>
    <row r="806" spans="1:5" ht="24.9" customHeight="1" x14ac:dyDescent="0.25">
      <c r="A806" s="14"/>
      <c r="B806" s="15"/>
      <c r="C806" s="16"/>
      <c r="D806" s="16"/>
      <c r="E806" s="5"/>
    </row>
    <row r="807" spans="1:5" ht="24.9" customHeight="1" x14ac:dyDescent="0.25">
      <c r="A807" s="14"/>
      <c r="B807" s="15"/>
      <c r="C807" s="16"/>
      <c r="D807" s="16"/>
      <c r="E807" s="5"/>
    </row>
    <row r="808" spans="1:5" ht="24.9" customHeight="1" x14ac:dyDescent="0.25">
      <c r="A808" s="14"/>
      <c r="B808" s="15"/>
      <c r="C808" s="16"/>
      <c r="D808" s="16"/>
      <c r="E808" s="5"/>
    </row>
    <row r="809" spans="1:5" ht="24.9" customHeight="1" x14ac:dyDescent="0.25">
      <c r="A809" s="14"/>
      <c r="B809" s="15"/>
      <c r="C809" s="16"/>
      <c r="D809" s="16"/>
      <c r="E809" s="5"/>
    </row>
    <row r="810" spans="1:5" ht="24.9" customHeight="1" x14ac:dyDescent="0.25">
      <c r="A810" s="14"/>
      <c r="B810" s="15"/>
      <c r="C810" s="16"/>
      <c r="D810" s="16"/>
      <c r="E810" s="5"/>
    </row>
    <row r="811" spans="1:5" ht="24.9" customHeight="1" x14ac:dyDescent="0.25">
      <c r="A811" s="14"/>
      <c r="B811" s="15"/>
      <c r="C811" s="16"/>
      <c r="D811" s="16"/>
      <c r="E811" s="5"/>
    </row>
    <row r="812" spans="1:5" ht="24.9" customHeight="1" x14ac:dyDescent="0.25">
      <c r="A812" s="14"/>
      <c r="B812" s="15"/>
      <c r="C812" s="16"/>
      <c r="D812" s="16"/>
      <c r="E812" s="5"/>
    </row>
    <row r="813" spans="1:5" ht="24.9" customHeight="1" x14ac:dyDescent="0.25">
      <c r="A813" s="14"/>
      <c r="B813" s="15"/>
      <c r="C813" s="16"/>
      <c r="D813" s="16"/>
      <c r="E813" s="5"/>
    </row>
    <row r="814" spans="1:5" ht="24.9" customHeight="1" x14ac:dyDescent="0.25">
      <c r="A814" s="14"/>
      <c r="B814" s="15"/>
      <c r="C814" s="16"/>
      <c r="D814" s="16"/>
      <c r="E814" s="5"/>
    </row>
    <row r="815" spans="1:5" ht="24.9" customHeight="1" x14ac:dyDescent="0.25">
      <c r="A815" s="14"/>
      <c r="B815" s="15"/>
      <c r="C815" s="16"/>
      <c r="D815" s="16"/>
      <c r="E815" s="5"/>
    </row>
    <row r="816" spans="1:5" ht="24.9" customHeight="1" x14ac:dyDescent="0.25">
      <c r="A816" s="14"/>
      <c r="B816" s="15"/>
      <c r="C816" s="16"/>
      <c r="D816" s="16"/>
      <c r="E816" s="5"/>
    </row>
    <row r="817" spans="1:5" ht="24.9" customHeight="1" x14ac:dyDescent="0.25">
      <c r="A817" s="14"/>
      <c r="B817" s="15"/>
      <c r="C817" s="16"/>
      <c r="D817" s="16"/>
      <c r="E817" s="5"/>
    </row>
    <row r="818" spans="1:5" ht="24.9" customHeight="1" x14ac:dyDescent="0.25">
      <c r="A818" s="14"/>
      <c r="B818" s="15"/>
      <c r="C818" s="16"/>
      <c r="D818" s="16"/>
      <c r="E818" s="5"/>
    </row>
    <row r="819" spans="1:5" ht="24.9" customHeight="1" x14ac:dyDescent="0.25">
      <c r="A819" s="14"/>
      <c r="B819" s="15"/>
      <c r="C819" s="16"/>
      <c r="D819" s="16"/>
      <c r="E819" s="5"/>
    </row>
    <row r="820" spans="1:5" ht="24.9" customHeight="1" x14ac:dyDescent="0.25">
      <c r="A820" s="14"/>
      <c r="B820" s="15"/>
      <c r="C820" s="16"/>
      <c r="D820" s="16"/>
      <c r="E820" s="5"/>
    </row>
    <row r="821" spans="1:5" ht="24.9" customHeight="1" x14ac:dyDescent="0.25">
      <c r="A821" s="14"/>
      <c r="B821" s="15"/>
      <c r="C821" s="16"/>
      <c r="D821" s="16"/>
      <c r="E821" s="5"/>
    </row>
    <row r="822" spans="1:5" ht="24.9" customHeight="1" x14ac:dyDescent="0.25">
      <c r="A822" s="14"/>
      <c r="B822" s="15"/>
      <c r="C822" s="16"/>
      <c r="D822" s="16"/>
      <c r="E822" s="5"/>
    </row>
    <row r="823" spans="1:5" ht="24.9" customHeight="1" x14ac:dyDescent="0.25">
      <c r="A823" s="14"/>
      <c r="B823" s="15"/>
      <c r="C823" s="16"/>
      <c r="D823" s="16"/>
      <c r="E823" s="5"/>
    </row>
    <row r="824" spans="1:5" ht="24.9" customHeight="1" x14ac:dyDescent="0.25">
      <c r="A824" s="14"/>
      <c r="B824" s="15"/>
      <c r="C824" s="16"/>
      <c r="D824" s="16"/>
      <c r="E824" s="5"/>
    </row>
    <row r="825" spans="1:5" ht="24.9" customHeight="1" x14ac:dyDescent="0.25">
      <c r="A825" s="14"/>
      <c r="B825" s="15"/>
      <c r="C825" s="16"/>
      <c r="D825" s="16"/>
      <c r="E825" s="5"/>
    </row>
    <row r="826" spans="1:5" ht="24.9" customHeight="1" x14ac:dyDescent="0.25">
      <c r="A826" s="14"/>
      <c r="B826" s="15"/>
      <c r="C826" s="16"/>
      <c r="D826" s="16"/>
      <c r="E826" s="5"/>
    </row>
    <row r="827" spans="1:5" ht="24.9" customHeight="1" x14ac:dyDescent="0.25">
      <c r="A827" s="14"/>
      <c r="B827" s="15"/>
      <c r="C827" s="16"/>
      <c r="D827" s="16"/>
      <c r="E827" s="5"/>
    </row>
    <row r="828" spans="1:5" ht="24.9" customHeight="1" x14ac:dyDescent="0.25">
      <c r="A828" s="14"/>
      <c r="B828" s="15"/>
      <c r="C828" s="16"/>
      <c r="D828" s="16"/>
      <c r="E828" s="5"/>
    </row>
    <row r="829" spans="1:5" ht="24.9" customHeight="1" x14ac:dyDescent="0.25">
      <c r="A829" s="14"/>
      <c r="B829" s="15"/>
      <c r="C829" s="16"/>
      <c r="D829" s="16"/>
      <c r="E829" s="5"/>
    </row>
    <row r="830" spans="1:5" ht="24.9" customHeight="1" x14ac:dyDescent="0.25">
      <c r="A830" s="14"/>
      <c r="B830" s="15"/>
      <c r="C830" s="16"/>
      <c r="D830" s="16"/>
      <c r="E830" s="5"/>
    </row>
    <row r="831" spans="1:5" ht="24.9" customHeight="1" x14ac:dyDescent="0.25">
      <c r="A831" s="14"/>
      <c r="B831" s="15"/>
      <c r="C831" s="16"/>
      <c r="D831" s="16"/>
      <c r="E831" s="5"/>
    </row>
    <row r="832" spans="1:5" ht="24.9" customHeight="1" x14ac:dyDescent="0.25">
      <c r="A832" s="14"/>
      <c r="B832" s="15"/>
      <c r="C832" s="16"/>
      <c r="D832" s="16"/>
      <c r="E832" s="5"/>
    </row>
    <row r="833" spans="1:5" ht="24.9" customHeight="1" x14ac:dyDescent="0.25">
      <c r="A833" s="14"/>
      <c r="B833" s="15"/>
      <c r="C833" s="16"/>
      <c r="D833" s="16"/>
      <c r="E833" s="5"/>
    </row>
    <row r="834" spans="1:5" ht="24.9" customHeight="1" x14ac:dyDescent="0.25">
      <c r="A834" s="14"/>
      <c r="B834" s="15"/>
      <c r="C834" s="16"/>
      <c r="D834" s="16"/>
      <c r="E834" s="5"/>
    </row>
    <row r="835" spans="1:5" ht="24.9" customHeight="1" x14ac:dyDescent="0.25">
      <c r="A835" s="14"/>
      <c r="B835" s="15"/>
      <c r="C835" s="16"/>
      <c r="D835" s="16"/>
      <c r="E835" s="5"/>
    </row>
    <row r="836" spans="1:5" ht="24.9" customHeight="1" x14ac:dyDescent="0.25">
      <c r="A836" s="14"/>
      <c r="B836" s="15"/>
      <c r="C836" s="16"/>
      <c r="D836" s="16"/>
      <c r="E836" s="5"/>
    </row>
    <row r="837" spans="1:5" ht="24.9" customHeight="1" x14ac:dyDescent="0.25">
      <c r="A837" s="14"/>
      <c r="B837" s="15"/>
      <c r="C837" s="16"/>
      <c r="D837" s="16"/>
      <c r="E837" s="5"/>
    </row>
    <row r="838" spans="1:5" ht="24.9" customHeight="1" x14ac:dyDescent="0.25">
      <c r="A838" s="14"/>
      <c r="B838" s="15"/>
      <c r="C838" s="16"/>
      <c r="D838" s="16"/>
      <c r="E838" s="5"/>
    </row>
    <row r="839" spans="1:5" ht="24.9" customHeight="1" x14ac:dyDescent="0.25">
      <c r="A839" s="14"/>
      <c r="B839" s="15"/>
      <c r="C839" s="16"/>
      <c r="D839" s="16"/>
      <c r="E839" s="5"/>
    </row>
    <row r="840" spans="1:5" ht="24.9" customHeight="1" x14ac:dyDescent="0.25">
      <c r="A840" s="14"/>
      <c r="B840" s="15"/>
      <c r="C840" s="16"/>
      <c r="D840" s="16"/>
      <c r="E840" s="5"/>
    </row>
    <row r="841" spans="1:5" ht="24.9" customHeight="1" x14ac:dyDescent="0.25">
      <c r="A841" s="14"/>
      <c r="B841" s="15"/>
      <c r="C841" s="16"/>
      <c r="D841" s="16"/>
      <c r="E841" s="5"/>
    </row>
    <row r="842" spans="1:5" ht="24.9" customHeight="1" x14ac:dyDescent="0.25">
      <c r="A842" s="14"/>
      <c r="B842" s="15"/>
      <c r="C842" s="16"/>
      <c r="D842" s="16"/>
      <c r="E842" s="5"/>
    </row>
    <row r="843" spans="1:5" ht="24.9" customHeight="1" x14ac:dyDescent="0.25">
      <c r="A843" s="14"/>
      <c r="B843" s="15"/>
      <c r="C843" s="16"/>
      <c r="D843" s="16"/>
      <c r="E843" s="5"/>
    </row>
    <row r="844" spans="1:5" ht="24.9" customHeight="1" x14ac:dyDescent="0.25">
      <c r="A844" s="14"/>
      <c r="B844" s="15"/>
      <c r="C844" s="16"/>
      <c r="D844" s="16"/>
      <c r="E844" s="5"/>
    </row>
    <row r="845" spans="1:5" ht="24.9" customHeight="1" x14ac:dyDescent="0.25">
      <c r="A845" s="14"/>
      <c r="B845" s="15"/>
      <c r="C845" s="16"/>
      <c r="D845" s="16"/>
      <c r="E845" s="5"/>
    </row>
    <row r="846" spans="1:5" ht="24.9" customHeight="1" x14ac:dyDescent="0.25">
      <c r="A846" s="14"/>
      <c r="B846" s="15"/>
      <c r="C846" s="16"/>
      <c r="D846" s="16"/>
      <c r="E846" s="5"/>
    </row>
    <row r="847" spans="1:5" ht="24.9" customHeight="1" x14ac:dyDescent="0.25">
      <c r="A847" s="14"/>
      <c r="B847" s="15"/>
      <c r="C847" s="16"/>
      <c r="D847" s="16"/>
      <c r="E847" s="5"/>
    </row>
    <row r="848" spans="1:5" ht="24.9" customHeight="1" x14ac:dyDescent="0.25">
      <c r="A848" s="14"/>
      <c r="B848" s="15"/>
      <c r="C848" s="16"/>
      <c r="D848" s="16"/>
      <c r="E848" s="5"/>
    </row>
    <row r="849" spans="1:5" ht="24.9" customHeight="1" x14ac:dyDescent="0.25">
      <c r="A849" s="14"/>
      <c r="B849" s="15"/>
      <c r="C849" s="16"/>
      <c r="D849" s="16"/>
      <c r="E849" s="5"/>
    </row>
    <row r="850" spans="1:5" ht="24.9" customHeight="1" x14ac:dyDescent="0.25">
      <c r="A850" s="14"/>
      <c r="B850" s="15"/>
      <c r="C850" s="16"/>
      <c r="D850" s="16"/>
      <c r="E850" s="5"/>
    </row>
    <row r="851" spans="1:5" ht="24.9" customHeight="1" x14ac:dyDescent="0.25">
      <c r="A851" s="14"/>
      <c r="B851" s="15"/>
      <c r="C851" s="16"/>
      <c r="D851" s="16"/>
      <c r="E851" s="5"/>
    </row>
    <row r="852" spans="1:5" ht="24.9" customHeight="1" x14ac:dyDescent="0.25">
      <c r="A852" s="14"/>
      <c r="B852" s="15"/>
      <c r="C852" s="16"/>
      <c r="D852" s="16"/>
      <c r="E852" s="5"/>
    </row>
    <row r="853" spans="1:5" ht="24.9" customHeight="1" x14ac:dyDescent="0.25">
      <c r="A853" s="14"/>
      <c r="B853" s="15"/>
      <c r="C853" s="16"/>
      <c r="D853" s="16"/>
      <c r="E853" s="5"/>
    </row>
    <row r="854" spans="1:5" ht="24.9" customHeight="1" x14ac:dyDescent="0.25">
      <c r="A854" s="14"/>
      <c r="B854" s="15"/>
      <c r="C854" s="16"/>
      <c r="D854" s="16"/>
      <c r="E854" s="5"/>
    </row>
    <row r="855" spans="1:5" ht="24.9" customHeight="1" x14ac:dyDescent="0.25">
      <c r="A855" s="14"/>
      <c r="B855" s="15"/>
      <c r="C855" s="16"/>
      <c r="D855" s="16"/>
      <c r="E855" s="5"/>
    </row>
    <row r="856" spans="1:5" ht="24.9" customHeight="1" x14ac:dyDescent="0.25">
      <c r="A856" s="14"/>
      <c r="B856" s="15"/>
      <c r="C856" s="16"/>
      <c r="D856" s="16"/>
      <c r="E856" s="5"/>
    </row>
    <row r="857" spans="1:5" ht="24.9" customHeight="1" x14ac:dyDescent="0.25">
      <c r="A857" s="14"/>
      <c r="B857" s="15"/>
      <c r="C857" s="16"/>
      <c r="D857" s="16"/>
      <c r="E857" s="5"/>
    </row>
    <row r="858" spans="1:5" ht="24.9" customHeight="1" x14ac:dyDescent="0.25">
      <c r="A858" s="14"/>
      <c r="B858" s="15"/>
      <c r="C858" s="16"/>
      <c r="D858" s="16"/>
      <c r="E858" s="5"/>
    </row>
    <row r="859" spans="1:5" ht="24.9" customHeight="1" x14ac:dyDescent="0.25">
      <c r="A859" s="14"/>
      <c r="B859" s="15"/>
      <c r="C859" s="16"/>
      <c r="D859" s="16"/>
      <c r="E859" s="5"/>
    </row>
    <row r="860" spans="1:5" ht="24.9" customHeight="1" x14ac:dyDescent="0.25">
      <c r="A860" s="14"/>
      <c r="B860" s="15"/>
      <c r="C860" s="16"/>
      <c r="D860" s="16"/>
      <c r="E860" s="5"/>
    </row>
    <row r="861" spans="1:5" ht="24.9" customHeight="1" x14ac:dyDescent="0.25">
      <c r="A861" s="14"/>
      <c r="B861" s="15"/>
      <c r="C861" s="16"/>
      <c r="D861" s="16"/>
      <c r="E861" s="5"/>
    </row>
    <row r="862" spans="1:5" ht="24.9" customHeight="1" x14ac:dyDescent="0.25">
      <c r="A862" s="14"/>
      <c r="B862" s="15"/>
      <c r="C862" s="16"/>
      <c r="D862" s="16"/>
      <c r="E862" s="5"/>
    </row>
    <row r="863" spans="1:5" ht="24.9" customHeight="1" x14ac:dyDescent="0.25">
      <c r="A863" s="14"/>
      <c r="B863" s="15"/>
      <c r="C863" s="16"/>
      <c r="D863" s="16"/>
      <c r="E863" s="5"/>
    </row>
    <row r="864" spans="1:5" ht="24.9" customHeight="1" x14ac:dyDescent="0.25">
      <c r="A864" s="14"/>
      <c r="B864" s="15"/>
      <c r="C864" s="16"/>
      <c r="D864" s="16"/>
      <c r="E864" s="5"/>
    </row>
    <row r="865" spans="1:5" ht="24.9" customHeight="1" x14ac:dyDescent="0.25">
      <c r="A865" s="14"/>
      <c r="B865" s="15"/>
      <c r="C865" s="16"/>
      <c r="D865" s="16"/>
      <c r="E865" s="5"/>
    </row>
    <row r="866" spans="1:5" ht="24.9" customHeight="1" x14ac:dyDescent="0.25">
      <c r="A866" s="14"/>
      <c r="B866" s="15"/>
      <c r="C866" s="16"/>
      <c r="D866" s="16"/>
      <c r="E866" s="5"/>
    </row>
    <row r="867" spans="1:5" ht="24.9" customHeight="1" x14ac:dyDescent="0.25">
      <c r="A867" s="14"/>
      <c r="B867" s="15"/>
      <c r="C867" s="16"/>
      <c r="D867" s="16"/>
      <c r="E867" s="5"/>
    </row>
    <row r="868" spans="1:5" ht="24.9" customHeight="1" x14ac:dyDescent="0.25">
      <c r="A868" s="14"/>
      <c r="B868" s="15"/>
      <c r="C868" s="16"/>
      <c r="D868" s="16"/>
      <c r="E868" s="5"/>
    </row>
    <row r="869" spans="1:5" ht="24.9" customHeight="1" x14ac:dyDescent="0.25">
      <c r="A869" s="14"/>
      <c r="B869" s="15"/>
      <c r="C869" s="16"/>
      <c r="D869" s="16"/>
      <c r="E869" s="5"/>
    </row>
    <row r="870" spans="1:5" ht="24.9" customHeight="1" x14ac:dyDescent="0.25">
      <c r="A870" s="14"/>
      <c r="B870" s="15"/>
      <c r="C870" s="16"/>
      <c r="D870" s="16"/>
      <c r="E870" s="5"/>
    </row>
    <row r="871" spans="1:5" ht="24.9" customHeight="1" x14ac:dyDescent="0.25">
      <c r="A871" s="14"/>
      <c r="B871" s="15"/>
      <c r="C871" s="16"/>
      <c r="D871" s="16"/>
      <c r="E871" s="5"/>
    </row>
    <row r="872" spans="1:5" ht="24.9" customHeight="1" x14ac:dyDescent="0.25">
      <c r="A872" s="14"/>
      <c r="B872" s="15"/>
      <c r="C872" s="16"/>
      <c r="D872" s="16"/>
      <c r="E872" s="5"/>
    </row>
    <row r="873" spans="1:5" ht="24.9" customHeight="1" x14ac:dyDescent="0.25">
      <c r="A873" s="14"/>
      <c r="B873" s="15"/>
      <c r="C873" s="16"/>
      <c r="D873" s="16"/>
      <c r="E873" s="5"/>
    </row>
    <row r="874" spans="1:5" ht="24.9" customHeight="1" x14ac:dyDescent="0.25">
      <c r="A874" s="14"/>
      <c r="B874" s="15"/>
      <c r="C874" s="16"/>
      <c r="D874" s="16"/>
      <c r="E874" s="5"/>
    </row>
    <row r="875" spans="1:5" ht="24.9" customHeight="1" x14ac:dyDescent="0.25">
      <c r="A875" s="14"/>
      <c r="B875" s="15"/>
      <c r="C875" s="16"/>
      <c r="D875" s="16"/>
      <c r="E875" s="5"/>
    </row>
    <row r="876" spans="1:5" ht="24.9" customHeight="1" x14ac:dyDescent="0.25">
      <c r="A876" s="14"/>
      <c r="B876" s="15"/>
      <c r="C876" s="16"/>
      <c r="D876" s="16"/>
      <c r="E876" s="5"/>
    </row>
    <row r="877" spans="1:5" ht="24.9" customHeight="1" x14ac:dyDescent="0.25">
      <c r="A877" s="14"/>
      <c r="B877" s="15"/>
      <c r="C877" s="16"/>
      <c r="D877" s="16"/>
      <c r="E877" s="5"/>
    </row>
    <row r="878" spans="1:5" ht="24.9" customHeight="1" x14ac:dyDescent="0.25">
      <c r="A878" s="14"/>
      <c r="B878" s="15"/>
      <c r="C878" s="16"/>
      <c r="D878" s="16"/>
      <c r="E878" s="5"/>
    </row>
    <row r="879" spans="1:5" ht="24.9" customHeight="1" x14ac:dyDescent="0.25">
      <c r="A879" s="14"/>
      <c r="B879" s="15"/>
      <c r="C879" s="16"/>
      <c r="D879" s="16"/>
      <c r="E879" s="5"/>
    </row>
    <row r="880" spans="1:5" ht="24.9" customHeight="1" x14ac:dyDescent="0.25">
      <c r="A880" s="14"/>
      <c r="B880" s="15"/>
      <c r="C880" s="16"/>
      <c r="D880" s="16"/>
      <c r="E880" s="5"/>
    </row>
    <row r="881" spans="1:5" ht="24.9" customHeight="1" x14ac:dyDescent="0.25">
      <c r="A881" s="14"/>
      <c r="B881" s="15"/>
      <c r="C881" s="16"/>
      <c r="D881" s="16"/>
      <c r="E881" s="5"/>
    </row>
    <row r="882" spans="1:5" ht="24.9" customHeight="1" x14ac:dyDescent="0.25">
      <c r="A882" s="14"/>
      <c r="B882" s="15"/>
      <c r="C882" s="16"/>
      <c r="D882" s="16"/>
      <c r="E882" s="5"/>
    </row>
    <row r="883" spans="1:5" ht="24.9" customHeight="1" x14ac:dyDescent="0.25">
      <c r="A883" s="14"/>
      <c r="B883" s="15"/>
      <c r="C883" s="16"/>
      <c r="D883" s="16"/>
      <c r="E883" s="5"/>
    </row>
    <row r="884" spans="1:5" ht="24.9" customHeight="1" x14ac:dyDescent="0.25">
      <c r="A884" s="14"/>
      <c r="B884" s="15"/>
      <c r="C884" s="16"/>
      <c r="D884" s="16"/>
      <c r="E884" s="5"/>
    </row>
    <row r="885" spans="1:5" ht="24.9" customHeight="1" x14ac:dyDescent="0.25">
      <c r="A885" s="14"/>
      <c r="B885" s="15"/>
      <c r="C885" s="16"/>
      <c r="D885" s="16"/>
      <c r="E885" s="5"/>
    </row>
    <row r="886" spans="1:5" ht="24.9" customHeight="1" x14ac:dyDescent="0.25">
      <c r="A886" s="14"/>
      <c r="B886" s="15"/>
      <c r="C886" s="16"/>
      <c r="D886" s="16"/>
      <c r="E886" s="5"/>
    </row>
    <row r="887" spans="1:5" ht="24.9" customHeight="1" x14ac:dyDescent="0.25">
      <c r="A887" s="14"/>
      <c r="B887" s="15"/>
      <c r="C887" s="16"/>
      <c r="D887" s="16"/>
      <c r="E887" s="5"/>
    </row>
    <row r="888" spans="1:5" ht="24.9" customHeight="1" x14ac:dyDescent="0.25">
      <c r="A888" s="14"/>
      <c r="B888" s="15"/>
      <c r="C888" s="16"/>
      <c r="D888" s="16"/>
      <c r="E888" s="5"/>
    </row>
    <row r="889" spans="1:5" ht="24.9" customHeight="1" x14ac:dyDescent="0.25">
      <c r="A889" s="14"/>
      <c r="B889" s="15"/>
      <c r="C889" s="16"/>
      <c r="D889" s="16"/>
      <c r="E889" s="5"/>
    </row>
    <row r="890" spans="1:5" ht="24.9" customHeight="1" x14ac:dyDescent="0.25">
      <c r="A890" s="14"/>
      <c r="B890" s="15"/>
      <c r="C890" s="16"/>
      <c r="D890" s="16"/>
      <c r="E890" s="5"/>
    </row>
    <row r="891" spans="1:5" ht="24.9" customHeight="1" x14ac:dyDescent="0.25">
      <c r="A891" s="14"/>
      <c r="B891" s="15"/>
      <c r="C891" s="16"/>
      <c r="D891" s="16"/>
      <c r="E891" s="5"/>
    </row>
    <row r="892" spans="1:5" ht="24.9" customHeight="1" x14ac:dyDescent="0.25">
      <c r="A892" s="14"/>
      <c r="B892" s="15"/>
      <c r="C892" s="16"/>
      <c r="D892" s="16"/>
      <c r="E892" s="5"/>
    </row>
    <row r="893" spans="1:5" ht="24.9" customHeight="1" x14ac:dyDescent="0.25">
      <c r="A893" s="14"/>
      <c r="B893" s="15"/>
      <c r="C893" s="16"/>
      <c r="D893" s="16"/>
      <c r="E893" s="5"/>
    </row>
    <row r="894" spans="1:5" ht="24.9" customHeight="1" x14ac:dyDescent="0.25">
      <c r="A894" s="14"/>
      <c r="B894" s="15"/>
      <c r="C894" s="16"/>
      <c r="D894" s="16"/>
      <c r="E894" s="5"/>
    </row>
    <row r="895" spans="1:5" ht="24.9" customHeight="1" x14ac:dyDescent="0.25">
      <c r="A895" s="14"/>
      <c r="B895" s="15"/>
      <c r="C895" s="16"/>
      <c r="D895" s="16"/>
      <c r="E895" s="5"/>
    </row>
    <row r="896" spans="1:5" ht="24.9" customHeight="1" x14ac:dyDescent="0.25">
      <c r="A896" s="14"/>
      <c r="B896" s="15"/>
      <c r="C896" s="16"/>
      <c r="D896" s="16"/>
      <c r="E896" s="5"/>
    </row>
    <row r="897" spans="1:5" ht="24.9" customHeight="1" x14ac:dyDescent="0.25">
      <c r="A897" s="14"/>
      <c r="B897" s="15"/>
      <c r="C897" s="16"/>
      <c r="D897" s="16"/>
      <c r="E897" s="5"/>
    </row>
    <row r="898" spans="1:5" ht="24.9" customHeight="1" x14ac:dyDescent="0.25">
      <c r="A898" s="14"/>
      <c r="B898" s="15"/>
      <c r="C898" s="16"/>
      <c r="D898" s="16"/>
      <c r="E898" s="5"/>
    </row>
    <row r="899" spans="1:5" ht="24.9" customHeight="1" x14ac:dyDescent="0.25">
      <c r="A899" s="14"/>
      <c r="B899" s="15"/>
      <c r="C899" s="16"/>
      <c r="D899" s="16"/>
      <c r="E899" s="5"/>
    </row>
    <row r="900" spans="1:5" ht="24.9" customHeight="1" x14ac:dyDescent="0.25">
      <c r="A900" s="14"/>
      <c r="B900" s="15"/>
      <c r="C900" s="16"/>
      <c r="D900" s="16"/>
      <c r="E900" s="5"/>
    </row>
    <row r="901" spans="1:5" ht="24.9" customHeight="1" x14ac:dyDescent="0.25">
      <c r="A901" s="14"/>
      <c r="B901" s="15"/>
      <c r="C901" s="16"/>
      <c r="D901" s="16"/>
      <c r="E901" s="5"/>
    </row>
    <row r="902" spans="1:5" ht="24.9" customHeight="1" x14ac:dyDescent="0.25">
      <c r="A902" s="14"/>
      <c r="B902" s="15"/>
      <c r="C902" s="16"/>
      <c r="D902" s="16"/>
      <c r="E902" s="5"/>
    </row>
    <row r="903" spans="1:5" ht="24.9" customHeight="1" x14ac:dyDescent="0.25">
      <c r="A903" s="14"/>
      <c r="B903" s="15"/>
      <c r="C903" s="16"/>
      <c r="D903" s="16"/>
      <c r="E903" s="5"/>
    </row>
    <row r="904" spans="1:5" ht="24.9" customHeight="1" x14ac:dyDescent="0.25">
      <c r="A904" s="14"/>
      <c r="B904" s="15"/>
      <c r="C904" s="16"/>
      <c r="D904" s="16"/>
      <c r="E904" s="5"/>
    </row>
    <row r="905" spans="1:5" ht="24.9" customHeight="1" x14ac:dyDescent="0.25">
      <c r="A905" s="14"/>
      <c r="B905" s="15"/>
      <c r="C905" s="16"/>
      <c r="D905" s="16"/>
      <c r="E905" s="5"/>
    </row>
    <row r="906" spans="1:5" ht="24.9" customHeight="1" x14ac:dyDescent="0.25">
      <c r="A906" s="14"/>
      <c r="B906" s="15"/>
      <c r="C906" s="16"/>
      <c r="D906" s="16"/>
      <c r="E906" s="5"/>
    </row>
    <row r="907" spans="1:5" ht="24.9" customHeight="1" x14ac:dyDescent="0.25">
      <c r="A907" s="14"/>
      <c r="B907" s="15"/>
      <c r="C907" s="16"/>
      <c r="D907" s="16"/>
      <c r="E907" s="5"/>
    </row>
    <row r="908" spans="1:5" ht="24.9" customHeight="1" x14ac:dyDescent="0.25">
      <c r="A908" s="14"/>
      <c r="B908" s="15"/>
      <c r="C908" s="16"/>
      <c r="D908" s="16"/>
      <c r="E908" s="5"/>
    </row>
    <row r="909" spans="1:5" ht="24.9" customHeight="1" x14ac:dyDescent="0.25">
      <c r="A909" s="14"/>
      <c r="B909" s="15"/>
      <c r="C909" s="16"/>
      <c r="D909" s="16"/>
      <c r="E909" s="5"/>
    </row>
    <row r="910" spans="1:5" ht="24.9" customHeight="1" x14ac:dyDescent="0.25">
      <c r="A910" s="14"/>
      <c r="B910" s="15"/>
      <c r="C910" s="16"/>
      <c r="D910" s="16"/>
      <c r="E910" s="5"/>
    </row>
    <row r="911" spans="1:5" ht="24.9" customHeight="1" x14ac:dyDescent="0.25">
      <c r="A911" s="14"/>
      <c r="B911" s="15"/>
      <c r="C911" s="16"/>
      <c r="D911" s="16"/>
      <c r="E911" s="5"/>
    </row>
    <row r="912" spans="1:5" ht="24.9" customHeight="1" x14ac:dyDescent="0.25">
      <c r="A912" s="14"/>
      <c r="B912" s="15"/>
      <c r="C912" s="16"/>
      <c r="D912" s="16"/>
      <c r="E912" s="5"/>
    </row>
    <row r="913" spans="1:5" ht="24.9" customHeight="1" x14ac:dyDescent="0.25">
      <c r="A913" s="14"/>
      <c r="B913" s="15"/>
      <c r="C913" s="16"/>
      <c r="D913" s="16"/>
      <c r="E913" s="5"/>
    </row>
    <row r="914" spans="1:5" ht="24.9" customHeight="1" x14ac:dyDescent="0.25">
      <c r="A914" s="14"/>
      <c r="B914" s="15"/>
      <c r="C914" s="16"/>
      <c r="D914" s="16"/>
      <c r="E914" s="5"/>
    </row>
    <row r="915" spans="1:5" ht="24.9" customHeight="1" x14ac:dyDescent="0.25">
      <c r="A915" s="14"/>
      <c r="B915" s="15"/>
      <c r="C915" s="16"/>
      <c r="D915" s="16"/>
      <c r="E915" s="5"/>
    </row>
    <row r="916" spans="1:5" ht="24.9" customHeight="1" x14ac:dyDescent="0.25">
      <c r="A916" s="14"/>
      <c r="B916" s="15"/>
      <c r="C916" s="16"/>
      <c r="D916" s="16"/>
      <c r="E916" s="5"/>
    </row>
    <row r="917" spans="1:5" ht="24.9" customHeight="1" x14ac:dyDescent="0.25">
      <c r="A917" s="14"/>
      <c r="B917" s="15"/>
      <c r="C917" s="16"/>
      <c r="D917" s="16"/>
      <c r="E917" s="5"/>
    </row>
    <row r="918" spans="1:5" ht="24.9" customHeight="1" x14ac:dyDescent="0.25">
      <c r="A918" s="14"/>
      <c r="B918" s="15"/>
      <c r="C918" s="16"/>
      <c r="D918" s="16"/>
      <c r="E918" s="5"/>
    </row>
    <row r="919" spans="1:5" ht="24.9" customHeight="1" x14ac:dyDescent="0.25">
      <c r="A919" s="14"/>
      <c r="B919" s="15"/>
      <c r="C919" s="16"/>
      <c r="D919" s="16"/>
      <c r="E919" s="5"/>
    </row>
    <row r="920" spans="1:5" ht="24.9" customHeight="1" x14ac:dyDescent="0.25">
      <c r="A920" s="14"/>
      <c r="B920" s="15"/>
      <c r="C920" s="16"/>
      <c r="D920" s="16"/>
      <c r="E920" s="5"/>
    </row>
    <row r="921" spans="1:5" ht="24.9" customHeight="1" x14ac:dyDescent="0.25">
      <c r="A921" s="14"/>
      <c r="B921" s="15"/>
      <c r="C921" s="16"/>
      <c r="D921" s="16"/>
      <c r="E921" s="5"/>
    </row>
    <row r="922" spans="1:5" ht="24.9" customHeight="1" x14ac:dyDescent="0.25">
      <c r="A922" s="14"/>
      <c r="B922" s="15"/>
      <c r="C922" s="16"/>
      <c r="D922" s="16"/>
      <c r="E922" s="5"/>
    </row>
    <row r="923" spans="1:5" ht="24.9" customHeight="1" x14ac:dyDescent="0.25">
      <c r="A923" s="14"/>
      <c r="B923" s="15"/>
      <c r="C923" s="16"/>
      <c r="D923" s="16"/>
      <c r="E923" s="5"/>
    </row>
    <row r="924" spans="1:5" ht="24.9" customHeight="1" x14ac:dyDescent="0.25">
      <c r="A924" s="14"/>
      <c r="B924" s="15"/>
      <c r="C924" s="16"/>
      <c r="D924" s="16"/>
      <c r="E924" s="5"/>
    </row>
    <row r="925" spans="1:5" ht="24.9" customHeight="1" x14ac:dyDescent="0.25">
      <c r="A925" s="14"/>
      <c r="B925" s="15"/>
      <c r="C925" s="16"/>
      <c r="D925" s="16"/>
      <c r="E925" s="5"/>
    </row>
    <row r="926" spans="1:5" ht="24.9" customHeight="1" x14ac:dyDescent="0.25">
      <c r="A926" s="14"/>
      <c r="B926" s="15"/>
      <c r="C926" s="16"/>
      <c r="D926" s="16"/>
      <c r="E926" s="5"/>
    </row>
    <row r="927" spans="1:5" ht="24.9" customHeight="1" x14ac:dyDescent="0.25">
      <c r="A927" s="14"/>
      <c r="B927" s="15"/>
      <c r="C927" s="16"/>
      <c r="D927" s="16"/>
      <c r="E927" s="5"/>
    </row>
    <row r="928" spans="1:5" ht="24.9" customHeight="1" x14ac:dyDescent="0.25">
      <c r="A928" s="14"/>
      <c r="B928" s="15"/>
      <c r="C928" s="16"/>
      <c r="D928" s="16"/>
      <c r="E928" s="5"/>
    </row>
  </sheetData>
  <mergeCells count="13">
    <mergeCell ref="A200:D200"/>
    <mergeCell ref="D9:D41"/>
    <mergeCell ref="A44:A49"/>
    <mergeCell ref="A52:A60"/>
    <mergeCell ref="A63:A66"/>
    <mergeCell ref="A7:A41"/>
    <mergeCell ref="C54:C60"/>
    <mergeCell ref="C46:C49"/>
    <mergeCell ref="D46:D49"/>
    <mergeCell ref="D54:D60"/>
    <mergeCell ref="C65:C66"/>
    <mergeCell ref="C9:C41"/>
    <mergeCell ref="D65:D66"/>
  </mergeCells>
  <printOptions horizontalCentered="1"/>
  <pageMargins left="0.47244094488188981" right="0.47244094488188981" top="0.19685039370078741" bottom="0.39" header="0" footer="0"/>
  <pageSetup paperSize="8" scale="88" fitToHeight="0" orientation="landscape" r:id="rId1"/>
  <headerFooter>
    <oddFooter>&amp;RPage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EAB0C-82A2-4C8E-894C-2662E6B6FAC2}">
  <dimension ref="A1:H205"/>
  <sheetViews>
    <sheetView showGridLines="0" tabSelected="1" zoomScale="60" zoomScaleNormal="60" workbookViewId="0">
      <selection activeCell="H10" sqref="H10"/>
    </sheetView>
  </sheetViews>
  <sheetFormatPr baseColWidth="10" defaultRowHeight="13.8" x14ac:dyDescent="0.25"/>
  <cols>
    <col min="1" max="1" width="28.59765625" customWidth="1"/>
    <col min="2" max="2" width="82.5" customWidth="1"/>
    <col min="3" max="4" width="20.59765625" customWidth="1"/>
    <col min="5" max="5" width="11" customWidth="1"/>
  </cols>
  <sheetData>
    <row r="1" spans="1:5" s="6" customFormat="1" ht="54.75" customHeight="1" x14ac:dyDescent="0.25">
      <c r="A1" s="1"/>
      <c r="B1" s="2"/>
      <c r="C1" s="3"/>
      <c r="D1" s="4" t="s">
        <v>69</v>
      </c>
      <c r="E1" s="5"/>
    </row>
    <row r="2" spans="1:5" s="6" customFormat="1" ht="30.75" customHeight="1" x14ac:dyDescent="0.25">
      <c r="A2" s="7" t="s">
        <v>414</v>
      </c>
      <c r="B2" s="8"/>
      <c r="C2" s="9"/>
      <c r="D2" s="9"/>
      <c r="E2" s="10"/>
    </row>
    <row r="3" spans="1:5" ht="1.8" customHeight="1" x14ac:dyDescent="0.25">
      <c r="A3" s="61"/>
      <c r="B3" s="25"/>
      <c r="C3" s="17"/>
      <c r="D3" s="17"/>
      <c r="E3" s="5"/>
    </row>
    <row r="4" spans="1:5" ht="1.8" customHeight="1" x14ac:dyDescent="0.25">
      <c r="A4" s="11"/>
      <c r="B4" s="12"/>
      <c r="C4" s="13"/>
      <c r="D4" s="13"/>
      <c r="E4" s="5"/>
    </row>
    <row r="5" spans="1:5" s="6" customFormat="1" ht="24.9" customHeight="1" x14ac:dyDescent="0.25">
      <c r="A5" s="14"/>
      <c r="B5" s="15"/>
      <c r="C5" s="16"/>
      <c r="D5" s="16"/>
      <c r="E5" s="5"/>
    </row>
    <row r="6" spans="1:5" ht="2.4" customHeight="1" x14ac:dyDescent="0.25">
      <c r="A6" s="61"/>
      <c r="B6" s="25"/>
      <c r="C6" s="17"/>
      <c r="D6" s="17"/>
      <c r="E6" s="5"/>
    </row>
    <row r="7" spans="1:5" ht="15" x14ac:dyDescent="0.25">
      <c r="A7" s="66" t="s">
        <v>116</v>
      </c>
      <c r="B7" s="8" t="s">
        <v>0</v>
      </c>
      <c r="C7" s="18" t="s">
        <v>2</v>
      </c>
      <c r="D7" s="18" t="s">
        <v>3</v>
      </c>
      <c r="E7" s="5"/>
    </row>
    <row r="8" spans="1:5" ht="1.8" customHeight="1" x14ac:dyDescent="0.25">
      <c r="A8" s="66"/>
      <c r="B8" s="19"/>
      <c r="C8" s="20"/>
      <c r="D8" s="20"/>
      <c r="E8" s="5"/>
    </row>
    <row r="9" spans="1:5" ht="15" x14ac:dyDescent="0.25">
      <c r="A9" s="66"/>
      <c r="B9" s="55" t="s">
        <v>198</v>
      </c>
      <c r="C9" s="67">
        <v>1143935</v>
      </c>
      <c r="D9" s="65">
        <f>C9*1.2</f>
        <v>1372722</v>
      </c>
      <c r="E9" s="5"/>
    </row>
    <row r="10" spans="1:5" ht="15" x14ac:dyDescent="0.25">
      <c r="A10" s="66"/>
      <c r="B10" s="53" t="s">
        <v>387</v>
      </c>
      <c r="C10" s="68"/>
      <c r="D10" s="65"/>
      <c r="E10" s="5"/>
    </row>
    <row r="11" spans="1:5" ht="15" x14ac:dyDescent="0.25">
      <c r="A11" s="66"/>
      <c r="B11" s="55" t="s">
        <v>401</v>
      </c>
      <c r="C11" s="68"/>
      <c r="D11" s="65"/>
      <c r="E11" s="5"/>
    </row>
    <row r="12" spans="1:5" ht="15" x14ac:dyDescent="0.25">
      <c r="A12" s="66"/>
      <c r="B12" s="55" t="s">
        <v>361</v>
      </c>
      <c r="C12" s="68"/>
      <c r="D12" s="65"/>
      <c r="E12" s="5"/>
    </row>
    <row r="13" spans="1:5" ht="15" x14ac:dyDescent="0.25">
      <c r="A13" s="66"/>
      <c r="B13" s="56" t="s">
        <v>61</v>
      </c>
      <c r="C13" s="68"/>
      <c r="D13" s="65"/>
      <c r="E13" s="5"/>
    </row>
    <row r="14" spans="1:5" ht="15" x14ac:dyDescent="0.25">
      <c r="A14" s="66"/>
      <c r="B14" s="56" t="s">
        <v>199</v>
      </c>
      <c r="C14" s="68"/>
      <c r="D14" s="65"/>
      <c r="E14" s="5"/>
    </row>
    <row r="15" spans="1:5" ht="15" x14ac:dyDescent="0.25">
      <c r="A15" s="66"/>
      <c r="B15" s="56" t="s">
        <v>62</v>
      </c>
      <c r="C15" s="68"/>
      <c r="D15" s="65"/>
      <c r="E15" s="5"/>
    </row>
    <row r="16" spans="1:5" ht="15" x14ac:dyDescent="0.25">
      <c r="A16" s="66"/>
      <c r="B16" s="56" t="s">
        <v>324</v>
      </c>
      <c r="C16" s="68"/>
      <c r="D16" s="65"/>
      <c r="E16" s="5"/>
    </row>
    <row r="17" spans="1:8" ht="15" x14ac:dyDescent="0.25">
      <c r="A17" s="66"/>
      <c r="B17" s="56" t="s">
        <v>315</v>
      </c>
      <c r="C17" s="68"/>
      <c r="D17" s="65"/>
      <c r="E17" s="5"/>
    </row>
    <row r="18" spans="1:8" ht="15" x14ac:dyDescent="0.25">
      <c r="A18" s="66"/>
      <c r="B18" s="56" t="s">
        <v>63</v>
      </c>
      <c r="C18" s="68"/>
      <c r="D18" s="65"/>
      <c r="E18" s="5"/>
    </row>
    <row r="19" spans="1:8" ht="15" x14ac:dyDescent="0.25">
      <c r="A19" s="66"/>
      <c r="B19" s="56" t="s">
        <v>4</v>
      </c>
      <c r="C19" s="68"/>
      <c r="D19" s="65"/>
      <c r="E19" s="5"/>
    </row>
    <row r="20" spans="1:8" ht="15" x14ac:dyDescent="0.25">
      <c r="A20" s="66"/>
      <c r="B20" s="56" t="s">
        <v>5</v>
      </c>
      <c r="C20" s="68"/>
      <c r="D20" s="65"/>
      <c r="E20" s="5"/>
      <c r="H20" s="62"/>
    </row>
    <row r="21" spans="1:8" ht="15" x14ac:dyDescent="0.25">
      <c r="A21" s="66"/>
      <c r="B21" s="56" t="s">
        <v>6</v>
      </c>
      <c r="C21" s="68"/>
      <c r="D21" s="65"/>
      <c r="E21" s="5"/>
    </row>
    <row r="22" spans="1:8" ht="15" x14ac:dyDescent="0.25">
      <c r="A22" s="66"/>
      <c r="B22" s="56" t="s">
        <v>7</v>
      </c>
      <c r="C22" s="68"/>
      <c r="D22" s="65"/>
      <c r="E22" s="5"/>
    </row>
    <row r="23" spans="1:8" ht="15" x14ac:dyDescent="0.25">
      <c r="A23" s="66"/>
      <c r="B23" s="56" t="s">
        <v>327</v>
      </c>
      <c r="C23" s="68"/>
      <c r="D23" s="65"/>
      <c r="E23" s="5"/>
    </row>
    <row r="24" spans="1:8" ht="15" x14ac:dyDescent="0.25">
      <c r="A24" s="66"/>
      <c r="B24" s="56" t="s">
        <v>64</v>
      </c>
      <c r="C24" s="68"/>
      <c r="D24" s="65"/>
      <c r="E24" s="5"/>
    </row>
    <row r="25" spans="1:8" ht="15" x14ac:dyDescent="0.25">
      <c r="A25" s="66"/>
      <c r="B25" s="56" t="s">
        <v>362</v>
      </c>
      <c r="C25" s="68"/>
      <c r="D25" s="65"/>
      <c r="E25" s="5"/>
    </row>
    <row r="26" spans="1:8" ht="15" x14ac:dyDescent="0.25">
      <c r="A26" s="66"/>
      <c r="B26" s="56" t="s">
        <v>231</v>
      </c>
      <c r="C26" s="68"/>
      <c r="D26" s="65"/>
      <c r="E26" s="5"/>
    </row>
    <row r="27" spans="1:8" ht="15" x14ac:dyDescent="0.25">
      <c r="A27" s="66"/>
      <c r="B27" s="56" t="s">
        <v>65</v>
      </c>
      <c r="C27" s="68"/>
      <c r="D27" s="65"/>
      <c r="E27" s="5"/>
    </row>
    <row r="28" spans="1:8" ht="15" x14ac:dyDescent="0.25">
      <c r="A28" s="66"/>
      <c r="B28" s="56" t="s">
        <v>8</v>
      </c>
      <c r="C28" s="68"/>
      <c r="D28" s="65"/>
      <c r="E28" s="5"/>
    </row>
    <row r="29" spans="1:8" ht="15" x14ac:dyDescent="0.25">
      <c r="A29" s="66"/>
      <c r="B29" s="56" t="s">
        <v>66</v>
      </c>
      <c r="C29" s="68"/>
      <c r="D29" s="65"/>
      <c r="E29" s="5"/>
    </row>
    <row r="30" spans="1:8" ht="15" x14ac:dyDescent="0.25">
      <c r="A30" s="66"/>
      <c r="B30" s="56" t="s">
        <v>67</v>
      </c>
      <c r="C30" s="68"/>
      <c r="D30" s="65"/>
      <c r="E30" s="5"/>
    </row>
    <row r="31" spans="1:8" ht="15" x14ac:dyDescent="0.25">
      <c r="A31" s="66"/>
      <c r="B31" s="56" t="s">
        <v>253</v>
      </c>
      <c r="C31" s="68"/>
      <c r="D31" s="65"/>
      <c r="E31" s="5"/>
    </row>
    <row r="32" spans="1:8" ht="15" x14ac:dyDescent="0.25">
      <c r="A32" s="66"/>
      <c r="B32" s="55" t="s">
        <v>10</v>
      </c>
      <c r="C32" s="68"/>
      <c r="D32" s="65"/>
      <c r="E32" s="5"/>
    </row>
    <row r="33" spans="1:5" ht="15" x14ac:dyDescent="0.25">
      <c r="A33" s="66"/>
      <c r="B33" s="55" t="s">
        <v>202</v>
      </c>
      <c r="C33" s="68"/>
      <c r="D33" s="65"/>
      <c r="E33" s="5"/>
    </row>
    <row r="34" spans="1:5" ht="15" x14ac:dyDescent="0.25">
      <c r="A34" s="66"/>
      <c r="B34" s="55" t="s">
        <v>9</v>
      </c>
      <c r="C34" s="68"/>
      <c r="D34" s="65"/>
      <c r="E34" s="5"/>
    </row>
    <row r="35" spans="1:5" ht="15" x14ac:dyDescent="0.25">
      <c r="A35" s="66"/>
      <c r="B35" s="55" t="s">
        <v>68</v>
      </c>
      <c r="C35" s="68"/>
      <c r="D35" s="65"/>
      <c r="E35" s="5"/>
    </row>
    <row r="36" spans="1:5" ht="15" x14ac:dyDescent="0.25">
      <c r="A36" s="66"/>
      <c r="B36" s="55" t="s">
        <v>398</v>
      </c>
      <c r="C36" s="68"/>
      <c r="D36" s="65"/>
      <c r="E36" s="5"/>
    </row>
    <row r="37" spans="1:5" ht="15" x14ac:dyDescent="0.25">
      <c r="A37" s="66"/>
      <c r="B37" s="55" t="s">
        <v>399</v>
      </c>
      <c r="C37" s="68"/>
      <c r="D37" s="65"/>
      <c r="E37" s="5"/>
    </row>
    <row r="38" spans="1:5" ht="15" x14ac:dyDescent="0.25">
      <c r="A38" s="66"/>
      <c r="B38" s="55" t="s">
        <v>11</v>
      </c>
      <c r="C38" s="68"/>
      <c r="D38" s="65"/>
      <c r="E38" s="5"/>
    </row>
    <row r="39" spans="1:5" ht="15" x14ac:dyDescent="0.25">
      <c r="A39" s="66"/>
      <c r="B39" s="55" t="s">
        <v>203</v>
      </c>
      <c r="C39" s="68"/>
      <c r="D39" s="65"/>
      <c r="E39" s="5"/>
    </row>
    <row r="40" spans="1:5" ht="15" x14ac:dyDescent="0.25">
      <c r="A40" s="66"/>
      <c r="B40" s="56" t="s">
        <v>232</v>
      </c>
      <c r="C40" s="68"/>
      <c r="D40" s="65"/>
      <c r="E40" s="5"/>
    </row>
    <row r="41" spans="1:5" ht="15" x14ac:dyDescent="0.25">
      <c r="A41" s="66"/>
      <c r="B41" s="56" t="s">
        <v>204</v>
      </c>
      <c r="C41" s="69"/>
      <c r="D41" s="65"/>
      <c r="E41" s="5"/>
    </row>
    <row r="42" spans="1:5" ht="15" x14ac:dyDescent="0.25">
      <c r="A42" s="14"/>
      <c r="B42" s="21"/>
      <c r="C42" s="23"/>
      <c r="D42" s="23"/>
      <c r="E42" s="5"/>
    </row>
    <row r="43" spans="1:5" ht="1.8" customHeight="1" x14ac:dyDescent="0.25">
      <c r="A43" s="61"/>
      <c r="B43" s="25"/>
      <c r="C43" s="17"/>
      <c r="D43" s="17"/>
      <c r="E43" s="5"/>
    </row>
    <row r="44" spans="1:5" ht="19.2" customHeight="1" x14ac:dyDescent="0.25">
      <c r="A44" s="66" t="s">
        <v>117</v>
      </c>
      <c r="B44" s="8" t="s">
        <v>12</v>
      </c>
      <c r="C44" s="18" t="s">
        <v>2</v>
      </c>
      <c r="D44" s="18" t="s">
        <v>3</v>
      </c>
      <c r="E44" s="5"/>
    </row>
    <row r="45" spans="1:5" ht="1.8" customHeight="1" x14ac:dyDescent="0.25">
      <c r="A45" s="66"/>
      <c r="B45" s="26"/>
      <c r="C45" s="27"/>
      <c r="D45" s="27"/>
      <c r="E45" s="5"/>
    </row>
    <row r="46" spans="1:5" ht="15" x14ac:dyDescent="0.25">
      <c r="A46" s="66"/>
      <c r="B46" s="47" t="s">
        <v>14</v>
      </c>
      <c r="C46" s="67">
        <v>16490</v>
      </c>
      <c r="D46" s="65">
        <f>1.2*C46</f>
        <v>19788</v>
      </c>
      <c r="E46" s="5"/>
    </row>
    <row r="47" spans="1:5" ht="15" x14ac:dyDescent="0.25">
      <c r="A47" s="66"/>
      <c r="B47" s="47" t="s">
        <v>70</v>
      </c>
      <c r="C47" s="68"/>
      <c r="D47" s="65"/>
      <c r="E47" s="5"/>
    </row>
    <row r="48" spans="1:5" ht="15" x14ac:dyDescent="0.25">
      <c r="A48" s="66"/>
      <c r="B48" s="47" t="s">
        <v>57</v>
      </c>
      <c r="C48" s="68"/>
      <c r="D48" s="65"/>
      <c r="E48" s="5"/>
    </row>
    <row r="49" spans="1:5" ht="15" x14ac:dyDescent="0.25">
      <c r="A49" s="66"/>
      <c r="B49" s="47" t="s">
        <v>71</v>
      </c>
      <c r="C49" s="69"/>
      <c r="D49" s="65"/>
      <c r="E49" s="5"/>
    </row>
    <row r="50" spans="1:5" ht="15" x14ac:dyDescent="0.25">
      <c r="A50" s="14"/>
      <c r="B50" s="21"/>
      <c r="C50" s="23"/>
      <c r="D50" s="23"/>
      <c r="E50" s="5"/>
    </row>
    <row r="51" spans="1:5" ht="1.8" customHeight="1" x14ac:dyDescent="0.25">
      <c r="A51" s="61"/>
      <c r="B51" s="25"/>
      <c r="C51" s="17"/>
      <c r="D51" s="17"/>
      <c r="E51" s="5"/>
    </row>
    <row r="52" spans="1:5" ht="25.2" customHeight="1" x14ac:dyDescent="0.25">
      <c r="A52" s="66" t="s">
        <v>118</v>
      </c>
      <c r="B52" s="8" t="s">
        <v>16</v>
      </c>
      <c r="C52" s="18" t="s">
        <v>2</v>
      </c>
      <c r="D52" s="18" t="s">
        <v>3</v>
      </c>
      <c r="E52" s="5"/>
    </row>
    <row r="53" spans="1:5" ht="1.8" customHeight="1" x14ac:dyDescent="0.25">
      <c r="A53" s="66"/>
      <c r="B53" s="26"/>
      <c r="C53" s="20"/>
      <c r="D53" s="20"/>
      <c r="E53" s="5"/>
    </row>
    <row r="54" spans="1:5" ht="15" x14ac:dyDescent="0.25">
      <c r="A54" s="66"/>
      <c r="B54" s="47" t="s">
        <v>72</v>
      </c>
      <c r="C54" s="67">
        <v>10310</v>
      </c>
      <c r="D54" s="65">
        <f>1.2*C54</f>
        <v>12372</v>
      </c>
      <c r="E54" s="5"/>
    </row>
    <row r="55" spans="1:5" ht="15" x14ac:dyDescent="0.25">
      <c r="A55" s="66"/>
      <c r="B55" s="47" t="s">
        <v>70</v>
      </c>
      <c r="C55" s="68"/>
      <c r="D55" s="65"/>
      <c r="E55" s="5"/>
    </row>
    <row r="56" spans="1:5" ht="15" x14ac:dyDescent="0.25">
      <c r="A56" s="66"/>
      <c r="B56" s="47" t="s">
        <v>59</v>
      </c>
      <c r="C56" s="68"/>
      <c r="D56" s="65"/>
      <c r="E56" s="5"/>
    </row>
    <row r="57" spans="1:5" ht="15" x14ac:dyDescent="0.25">
      <c r="A57" s="66"/>
      <c r="B57" s="47" t="s">
        <v>205</v>
      </c>
      <c r="C57" s="68"/>
      <c r="D57" s="65"/>
      <c r="E57" s="5"/>
    </row>
    <row r="58" spans="1:5" ht="15" x14ac:dyDescent="0.25">
      <c r="A58" s="66"/>
      <c r="B58" s="47"/>
      <c r="C58" s="68"/>
      <c r="D58" s="65"/>
      <c r="E58" s="5"/>
    </row>
    <row r="59" spans="1:5" ht="15" x14ac:dyDescent="0.25">
      <c r="A59" s="66"/>
      <c r="B59" s="47" t="s">
        <v>17</v>
      </c>
      <c r="C59" s="68"/>
      <c r="D59" s="65"/>
      <c r="E59" s="5"/>
    </row>
    <row r="60" spans="1:5" ht="15" x14ac:dyDescent="0.25">
      <c r="A60" s="66"/>
      <c r="B60" s="47" t="s">
        <v>19</v>
      </c>
      <c r="C60" s="69"/>
      <c r="D60" s="65"/>
      <c r="E60" s="5"/>
    </row>
    <row r="61" spans="1:5" ht="15" x14ac:dyDescent="0.25">
      <c r="A61" s="14"/>
      <c r="B61" s="21"/>
      <c r="C61" s="23"/>
      <c r="D61" s="23"/>
      <c r="E61" s="5"/>
    </row>
    <row r="62" spans="1:5" ht="1.8" customHeight="1" x14ac:dyDescent="0.25">
      <c r="A62" s="61"/>
      <c r="B62" s="25"/>
      <c r="C62" s="17"/>
      <c r="D62" s="17"/>
      <c r="E62" s="5"/>
    </row>
    <row r="63" spans="1:5" ht="24" customHeight="1" x14ac:dyDescent="0.25">
      <c r="A63" s="66" t="s">
        <v>119</v>
      </c>
      <c r="B63" s="8" t="s">
        <v>20</v>
      </c>
      <c r="C63" s="18" t="s">
        <v>2</v>
      </c>
      <c r="D63" s="18" t="s">
        <v>3</v>
      </c>
      <c r="E63" s="5"/>
    </row>
    <row r="64" spans="1:5" ht="1.8" customHeight="1" x14ac:dyDescent="0.25">
      <c r="A64" s="66"/>
      <c r="B64" s="26"/>
      <c r="C64" s="20"/>
      <c r="D64" s="20"/>
      <c r="E64" s="5"/>
    </row>
    <row r="65" spans="1:5" ht="15" x14ac:dyDescent="0.25">
      <c r="A65" s="66"/>
      <c r="B65" s="47" t="s">
        <v>279</v>
      </c>
      <c r="C65" s="67">
        <v>7280</v>
      </c>
      <c r="D65" s="65">
        <f>C65*1.2</f>
        <v>8736</v>
      </c>
      <c r="E65" s="5"/>
    </row>
    <row r="66" spans="1:5" ht="15" x14ac:dyDescent="0.25">
      <c r="A66" s="66"/>
      <c r="B66" s="47" t="s">
        <v>21</v>
      </c>
      <c r="C66" s="69"/>
      <c r="D66" s="65"/>
      <c r="E66" s="5"/>
    </row>
    <row r="67" spans="1:5" ht="15" x14ac:dyDescent="0.25">
      <c r="A67" s="61"/>
      <c r="B67" s="29"/>
      <c r="C67" s="30"/>
      <c r="D67" s="31"/>
      <c r="E67" s="32"/>
    </row>
    <row r="68" spans="1:5" ht="15" x14ac:dyDescent="0.25">
      <c r="A68" s="14"/>
      <c r="B68" s="21"/>
      <c r="C68" s="34"/>
      <c r="D68" s="34"/>
      <c r="E68" s="5"/>
    </row>
    <row r="69" spans="1:5" ht="1.8" customHeight="1" x14ac:dyDescent="0.25">
      <c r="A69" s="61"/>
      <c r="B69" s="25"/>
      <c r="C69" s="17"/>
      <c r="D69" s="17"/>
      <c r="E69" s="5"/>
    </row>
    <row r="70" spans="1:5" ht="19.8" customHeight="1" x14ac:dyDescent="0.25">
      <c r="A70" s="61"/>
      <c r="B70" s="8" t="s">
        <v>74</v>
      </c>
      <c r="C70" s="18" t="s">
        <v>2</v>
      </c>
      <c r="D70" s="18" t="s">
        <v>3</v>
      </c>
      <c r="E70" s="5"/>
    </row>
    <row r="71" spans="1:5" ht="1.8" customHeight="1" x14ac:dyDescent="0.25">
      <c r="A71" s="61"/>
      <c r="B71" s="26"/>
      <c r="C71" s="35"/>
      <c r="D71" s="35"/>
      <c r="E71" s="5"/>
    </row>
    <row r="72" spans="1:5" ht="15" x14ac:dyDescent="0.25">
      <c r="A72" s="61" t="s">
        <v>122</v>
      </c>
      <c r="B72" s="47" t="s">
        <v>209</v>
      </c>
      <c r="C72" s="60">
        <v>5940</v>
      </c>
      <c r="D72" s="60">
        <f>1.2*C72</f>
        <v>7128</v>
      </c>
      <c r="E72" s="5"/>
    </row>
    <row r="73" spans="1:5" ht="15" x14ac:dyDescent="0.25">
      <c r="A73" s="61" t="s">
        <v>120</v>
      </c>
      <c r="B73" s="47" t="s">
        <v>380</v>
      </c>
      <c r="C73" s="60">
        <v>12490</v>
      </c>
      <c r="D73" s="60">
        <f>1.2*C73</f>
        <v>14988</v>
      </c>
      <c r="E73" s="5"/>
    </row>
    <row r="74" spans="1:5" ht="15" x14ac:dyDescent="0.25">
      <c r="A74" s="61" t="s">
        <v>141</v>
      </c>
      <c r="B74" s="47" t="s">
        <v>49</v>
      </c>
      <c r="C74" s="60">
        <v>8730</v>
      </c>
      <c r="D74" s="60">
        <f>1.2*C74</f>
        <v>10476</v>
      </c>
      <c r="E74" s="5"/>
    </row>
    <row r="75" spans="1:5" ht="15" x14ac:dyDescent="0.25">
      <c r="A75" s="36"/>
      <c r="B75" s="37"/>
      <c r="C75" s="6"/>
      <c r="D75" s="6"/>
      <c r="E75" s="6"/>
    </row>
    <row r="76" spans="1:5" ht="15" x14ac:dyDescent="0.25">
      <c r="A76" s="14"/>
      <c r="B76" s="21"/>
      <c r="C76" s="23"/>
      <c r="D76" s="23"/>
      <c r="E76" s="5"/>
    </row>
    <row r="77" spans="1:5" ht="1.8" customHeight="1" x14ac:dyDescent="0.25">
      <c r="A77" s="61"/>
      <c r="B77" s="25"/>
      <c r="C77" s="17"/>
      <c r="D77" s="17"/>
      <c r="E77" s="5"/>
    </row>
    <row r="78" spans="1:5" ht="22.2" customHeight="1" x14ac:dyDescent="0.25">
      <c r="A78" s="61"/>
      <c r="B78" s="8" t="s">
        <v>23</v>
      </c>
      <c r="C78" s="18" t="s">
        <v>2</v>
      </c>
      <c r="D78" s="18" t="s">
        <v>3</v>
      </c>
      <c r="E78" s="5"/>
    </row>
    <row r="79" spans="1:5" ht="2.4" customHeight="1" x14ac:dyDescent="0.25">
      <c r="A79" s="61"/>
      <c r="B79" s="26"/>
      <c r="C79" s="35"/>
      <c r="D79" s="35"/>
      <c r="E79" s="5"/>
    </row>
    <row r="80" spans="1:5" ht="15" x14ac:dyDescent="0.25">
      <c r="A80" s="61" t="s">
        <v>123</v>
      </c>
      <c r="B80" s="47" t="s">
        <v>76</v>
      </c>
      <c r="C80" s="60">
        <v>4065</v>
      </c>
      <c r="D80" s="60">
        <f t="shared" ref="D80" si="0">1.2*C80</f>
        <v>4878</v>
      </c>
      <c r="E80" s="5"/>
    </row>
    <row r="81" spans="1:5" ht="15" x14ac:dyDescent="0.25">
      <c r="A81" s="61" t="s">
        <v>165</v>
      </c>
      <c r="B81" s="51" t="s">
        <v>208</v>
      </c>
      <c r="C81" s="48" t="s">
        <v>206</v>
      </c>
      <c r="D81" s="60"/>
      <c r="E81" s="5"/>
    </row>
    <row r="82" spans="1:5" ht="15" x14ac:dyDescent="0.25">
      <c r="A82" s="61" t="s">
        <v>124</v>
      </c>
      <c r="B82" s="47" t="s">
        <v>27</v>
      </c>
      <c r="C82" s="60">
        <v>5350</v>
      </c>
      <c r="D82" s="60">
        <f>1.2*C82</f>
        <v>6420</v>
      </c>
      <c r="E82" s="5"/>
    </row>
    <row r="83" spans="1:5" ht="15" x14ac:dyDescent="0.25">
      <c r="A83" s="61" t="s">
        <v>125</v>
      </c>
      <c r="B83" s="47" t="s">
        <v>29</v>
      </c>
      <c r="C83" s="60">
        <v>5690</v>
      </c>
      <c r="D83" s="60">
        <f>1.2*C83</f>
        <v>6828</v>
      </c>
      <c r="E83" s="5"/>
    </row>
    <row r="84" spans="1:5" ht="15" x14ac:dyDescent="0.25">
      <c r="A84" s="61" t="s">
        <v>126</v>
      </c>
      <c r="B84" s="47" t="s">
        <v>25</v>
      </c>
      <c r="C84" s="60">
        <v>5165</v>
      </c>
      <c r="D84" s="60">
        <f>1.2*C84</f>
        <v>6198</v>
      </c>
      <c r="E84" s="5"/>
    </row>
    <row r="85" spans="1:5" ht="15" x14ac:dyDescent="0.25">
      <c r="A85" s="14"/>
      <c r="B85" s="21"/>
      <c r="C85" s="23"/>
      <c r="D85" s="23"/>
      <c r="E85" s="5"/>
    </row>
    <row r="86" spans="1:5" ht="2.4" customHeight="1" x14ac:dyDescent="0.25">
      <c r="A86" s="61"/>
      <c r="B86" s="25"/>
      <c r="C86" s="17"/>
      <c r="D86" s="17"/>
      <c r="E86" s="5"/>
    </row>
    <row r="87" spans="1:5" ht="19.8" customHeight="1" x14ac:dyDescent="0.25">
      <c r="A87" s="61"/>
      <c r="B87" s="8" t="s">
        <v>31</v>
      </c>
      <c r="C87" s="18" t="s">
        <v>2</v>
      </c>
      <c r="D87" s="18" t="s">
        <v>3</v>
      </c>
      <c r="E87" s="5"/>
    </row>
    <row r="88" spans="1:5" ht="2.4" customHeight="1" x14ac:dyDescent="0.25">
      <c r="A88" s="61"/>
      <c r="B88" s="26"/>
      <c r="C88" s="35"/>
      <c r="D88" s="35"/>
      <c r="E88" s="5"/>
    </row>
    <row r="89" spans="1:5" ht="15" x14ac:dyDescent="0.25">
      <c r="A89" s="61" t="s">
        <v>127</v>
      </c>
      <c r="B89" s="47" t="s">
        <v>363</v>
      </c>
      <c r="C89" s="60">
        <v>21140</v>
      </c>
      <c r="D89" s="60">
        <f>1.2*C89</f>
        <v>25368</v>
      </c>
      <c r="E89" s="5"/>
    </row>
    <row r="90" spans="1:5" ht="15" x14ac:dyDescent="0.25">
      <c r="A90" s="14"/>
      <c r="B90" s="21"/>
      <c r="C90" s="23"/>
      <c r="D90" s="23"/>
      <c r="E90" s="5"/>
    </row>
    <row r="91" spans="1:5" ht="1.8" customHeight="1" x14ac:dyDescent="0.25">
      <c r="A91" s="61"/>
      <c r="B91" s="25"/>
      <c r="C91" s="17"/>
      <c r="D91" s="17"/>
      <c r="E91" s="5"/>
    </row>
    <row r="92" spans="1:5" ht="19.2" customHeight="1" x14ac:dyDescent="0.25">
      <c r="A92" s="61"/>
      <c r="B92" s="8" t="s">
        <v>33</v>
      </c>
      <c r="C92" s="18" t="s">
        <v>2</v>
      </c>
      <c r="D92" s="18" t="s">
        <v>3</v>
      </c>
      <c r="E92" s="5"/>
    </row>
    <row r="93" spans="1:5" ht="1.8" customHeight="1" x14ac:dyDescent="0.25">
      <c r="A93" s="61"/>
      <c r="B93" s="26"/>
      <c r="C93" s="35"/>
      <c r="D93" s="35"/>
      <c r="E93" s="5"/>
    </row>
    <row r="94" spans="1:5" ht="15" x14ac:dyDescent="0.25">
      <c r="A94" s="61" t="s">
        <v>196</v>
      </c>
      <c r="B94" s="47" t="s">
        <v>400</v>
      </c>
      <c r="C94" s="60">
        <v>10075</v>
      </c>
      <c r="D94" s="60">
        <f>1.2*C94</f>
        <v>12090</v>
      </c>
      <c r="E94" s="5"/>
    </row>
    <row r="95" spans="1:5" ht="15" x14ac:dyDescent="0.25">
      <c r="A95" s="61" t="s">
        <v>128</v>
      </c>
      <c r="B95" s="47" t="s">
        <v>38</v>
      </c>
      <c r="C95" s="60">
        <v>4470</v>
      </c>
      <c r="D95" s="60">
        <f>1.2*C95</f>
        <v>5364</v>
      </c>
      <c r="E95" s="5"/>
    </row>
    <row r="96" spans="1:5" ht="15" x14ac:dyDescent="0.25">
      <c r="A96" s="61" t="s">
        <v>166</v>
      </c>
      <c r="B96" s="47" t="s">
        <v>77</v>
      </c>
      <c r="C96" s="60">
        <v>7045</v>
      </c>
      <c r="D96" s="60">
        <f>1.2*C96</f>
        <v>8454</v>
      </c>
      <c r="E96" s="5"/>
    </row>
    <row r="97" spans="1:5" ht="15" x14ac:dyDescent="0.25">
      <c r="A97" s="61" t="s">
        <v>167</v>
      </c>
      <c r="B97" s="47" t="s">
        <v>78</v>
      </c>
      <c r="C97" s="60">
        <v>9960</v>
      </c>
      <c r="D97" s="60">
        <f>1.2*C97</f>
        <v>11952</v>
      </c>
      <c r="E97" s="5"/>
    </row>
    <row r="98" spans="1:5" ht="15" x14ac:dyDescent="0.25">
      <c r="A98" s="61" t="s">
        <v>130</v>
      </c>
      <c r="B98" s="47" t="s">
        <v>35</v>
      </c>
      <c r="C98" s="60">
        <v>12175</v>
      </c>
      <c r="D98" s="60">
        <f t="shared" ref="D98:D105" si="1">1.2*C98</f>
        <v>14610</v>
      </c>
      <c r="E98" s="5"/>
    </row>
    <row r="99" spans="1:5" ht="15" x14ac:dyDescent="0.25">
      <c r="A99" s="61" t="s">
        <v>131</v>
      </c>
      <c r="B99" s="47" t="s">
        <v>45</v>
      </c>
      <c r="C99" s="60">
        <v>12600</v>
      </c>
      <c r="D99" s="60">
        <f t="shared" si="1"/>
        <v>15120</v>
      </c>
      <c r="E99" s="5"/>
    </row>
    <row r="100" spans="1:5" ht="15" x14ac:dyDescent="0.25">
      <c r="A100" s="61" t="s">
        <v>132</v>
      </c>
      <c r="B100" s="47" t="s">
        <v>233</v>
      </c>
      <c r="C100" s="60">
        <v>21320</v>
      </c>
      <c r="D100" s="60">
        <f t="shared" si="1"/>
        <v>25584</v>
      </c>
      <c r="E100" s="5"/>
    </row>
    <row r="101" spans="1:5" ht="15" x14ac:dyDescent="0.25">
      <c r="A101" s="61" t="s">
        <v>197</v>
      </c>
      <c r="B101" s="47" t="s">
        <v>79</v>
      </c>
      <c r="C101" s="60">
        <v>118870</v>
      </c>
      <c r="D101" s="60">
        <f t="shared" si="1"/>
        <v>142644</v>
      </c>
      <c r="E101" s="5"/>
    </row>
    <row r="102" spans="1:5" ht="15" x14ac:dyDescent="0.25">
      <c r="A102" s="61" t="s">
        <v>168</v>
      </c>
      <c r="B102" s="47" t="s">
        <v>80</v>
      </c>
      <c r="C102" s="60">
        <v>2525</v>
      </c>
      <c r="D102" s="60">
        <f t="shared" si="1"/>
        <v>3030</v>
      </c>
      <c r="E102" s="5"/>
    </row>
    <row r="103" spans="1:5" ht="15" x14ac:dyDescent="0.25">
      <c r="A103" s="61" t="s">
        <v>134</v>
      </c>
      <c r="B103" s="47" t="s">
        <v>37</v>
      </c>
      <c r="C103" s="60">
        <v>12490</v>
      </c>
      <c r="D103" s="60">
        <f t="shared" si="1"/>
        <v>14988</v>
      </c>
      <c r="E103" s="5"/>
    </row>
    <row r="104" spans="1:5" ht="15" x14ac:dyDescent="0.25">
      <c r="A104" s="61" t="s">
        <v>169</v>
      </c>
      <c r="B104" s="47" t="s">
        <v>81</v>
      </c>
      <c r="C104" s="60">
        <v>23845</v>
      </c>
      <c r="D104" s="60">
        <f t="shared" si="1"/>
        <v>28614</v>
      </c>
      <c r="E104" s="5"/>
    </row>
    <row r="105" spans="1:5" ht="15" x14ac:dyDescent="0.25">
      <c r="A105" s="61" t="s">
        <v>136</v>
      </c>
      <c r="B105" s="47" t="s">
        <v>82</v>
      </c>
      <c r="C105" s="60">
        <v>6080</v>
      </c>
      <c r="D105" s="60">
        <f t="shared" si="1"/>
        <v>7296</v>
      </c>
      <c r="E105" s="5"/>
    </row>
    <row r="106" spans="1:5" ht="15" x14ac:dyDescent="0.25">
      <c r="A106" s="14"/>
      <c r="B106" s="21"/>
      <c r="C106" s="33"/>
      <c r="D106" s="23"/>
      <c r="E106" s="5"/>
    </row>
    <row r="107" spans="1:5" ht="1.8" customHeight="1" x14ac:dyDescent="0.25">
      <c r="A107" s="61"/>
      <c r="B107" s="25"/>
      <c r="C107" s="17"/>
      <c r="D107" s="17"/>
      <c r="E107" s="5"/>
    </row>
    <row r="108" spans="1:5" ht="19.8" customHeight="1" x14ac:dyDescent="0.25">
      <c r="A108" s="61"/>
      <c r="B108" s="8" t="s">
        <v>40</v>
      </c>
      <c r="C108" s="18" t="s">
        <v>2</v>
      </c>
      <c r="D108" s="18" t="s">
        <v>3</v>
      </c>
      <c r="E108" s="5"/>
    </row>
    <row r="109" spans="1:5" ht="1.8" customHeight="1" x14ac:dyDescent="0.25">
      <c r="A109" s="61" t="s">
        <v>121</v>
      </c>
      <c r="B109" s="26"/>
      <c r="C109" s="35"/>
      <c r="D109" s="35"/>
      <c r="E109" s="5"/>
    </row>
    <row r="110" spans="1:5" ht="15" x14ac:dyDescent="0.25">
      <c r="A110" s="61" t="s">
        <v>171</v>
      </c>
      <c r="B110" s="51" t="s">
        <v>397</v>
      </c>
      <c r="C110" s="60">
        <v>12490</v>
      </c>
      <c r="D110" s="60">
        <f t="shared" ref="D110:D128" si="2">1.2*C110</f>
        <v>14988</v>
      </c>
      <c r="E110" s="5"/>
    </row>
    <row r="111" spans="1:5" ht="15" x14ac:dyDescent="0.25">
      <c r="A111" s="61" t="s">
        <v>172</v>
      </c>
      <c r="B111" s="51" t="s">
        <v>413</v>
      </c>
      <c r="C111" s="60">
        <v>20060</v>
      </c>
      <c r="D111" s="60">
        <f>1.2*C111</f>
        <v>24072</v>
      </c>
      <c r="E111" s="5"/>
    </row>
    <row r="112" spans="1:5" ht="15" x14ac:dyDescent="0.25">
      <c r="A112" s="61" t="s">
        <v>173</v>
      </c>
      <c r="B112" s="51" t="s">
        <v>396</v>
      </c>
      <c r="C112" s="60">
        <v>12190</v>
      </c>
      <c r="D112" s="60">
        <f t="shared" si="2"/>
        <v>14628</v>
      </c>
      <c r="E112" s="5"/>
    </row>
    <row r="113" spans="1:5" ht="15" x14ac:dyDescent="0.25">
      <c r="A113" s="61" t="s">
        <v>174</v>
      </c>
      <c r="B113" s="51" t="s">
        <v>385</v>
      </c>
      <c r="C113" s="60">
        <v>20120</v>
      </c>
      <c r="D113" s="60">
        <f>1.2*C113</f>
        <v>24144</v>
      </c>
      <c r="E113" s="5"/>
    </row>
    <row r="114" spans="1:5" ht="15" x14ac:dyDescent="0.25">
      <c r="A114" s="61" t="s">
        <v>175</v>
      </c>
      <c r="B114" s="51" t="s">
        <v>246</v>
      </c>
      <c r="C114" s="60">
        <v>1145</v>
      </c>
      <c r="D114" s="60">
        <f t="shared" si="2"/>
        <v>1374</v>
      </c>
      <c r="E114" s="5"/>
    </row>
    <row r="115" spans="1:5" ht="15" x14ac:dyDescent="0.25">
      <c r="A115" s="61" t="s">
        <v>176</v>
      </c>
      <c r="B115" s="51" t="s">
        <v>42</v>
      </c>
      <c r="C115" s="60">
        <v>1145</v>
      </c>
      <c r="D115" s="60">
        <f t="shared" si="2"/>
        <v>1374</v>
      </c>
      <c r="E115" s="5"/>
    </row>
    <row r="116" spans="1:5" ht="15" x14ac:dyDescent="0.25">
      <c r="A116" s="61" t="s">
        <v>177</v>
      </c>
      <c r="B116" s="51" t="s">
        <v>83</v>
      </c>
      <c r="C116" s="60">
        <v>760</v>
      </c>
      <c r="D116" s="60">
        <f t="shared" si="2"/>
        <v>912</v>
      </c>
      <c r="E116" s="5"/>
    </row>
    <row r="117" spans="1:5" ht="15" x14ac:dyDescent="0.25">
      <c r="A117" s="61" t="s">
        <v>333</v>
      </c>
      <c r="B117" s="51" t="s">
        <v>275</v>
      </c>
      <c r="C117" s="60">
        <v>5740</v>
      </c>
      <c r="D117" s="60">
        <f t="shared" si="2"/>
        <v>6888</v>
      </c>
      <c r="E117" s="5"/>
    </row>
    <row r="118" spans="1:5" ht="15" x14ac:dyDescent="0.25">
      <c r="A118" s="61" t="s">
        <v>334</v>
      </c>
      <c r="B118" s="51" t="s">
        <v>277</v>
      </c>
      <c r="C118" s="60">
        <v>12060</v>
      </c>
      <c r="D118" s="60">
        <f t="shared" si="2"/>
        <v>14472</v>
      </c>
      <c r="E118" s="5"/>
    </row>
    <row r="119" spans="1:5" ht="30" x14ac:dyDescent="0.25">
      <c r="A119" s="61" t="s">
        <v>256</v>
      </c>
      <c r="B119" s="51" t="s">
        <v>382</v>
      </c>
      <c r="C119" s="60">
        <v>2765</v>
      </c>
      <c r="D119" s="60">
        <f t="shared" si="2"/>
        <v>3318</v>
      </c>
      <c r="E119" s="5"/>
    </row>
    <row r="120" spans="1:5" ht="15" x14ac:dyDescent="0.25">
      <c r="A120" s="61" t="s">
        <v>178</v>
      </c>
      <c r="B120" s="51" t="s">
        <v>44</v>
      </c>
      <c r="C120" s="60">
        <v>44145</v>
      </c>
      <c r="D120" s="60">
        <f t="shared" si="2"/>
        <v>52974</v>
      </c>
      <c r="E120" s="5"/>
    </row>
    <row r="121" spans="1:5" ht="15" x14ac:dyDescent="0.25">
      <c r="A121" s="61" t="s">
        <v>179</v>
      </c>
      <c r="B121" s="51" t="s">
        <v>210</v>
      </c>
      <c r="C121" s="60">
        <v>12600</v>
      </c>
      <c r="D121" s="60">
        <f t="shared" si="2"/>
        <v>15120</v>
      </c>
      <c r="E121" s="5"/>
    </row>
    <row r="122" spans="1:5" ht="15" x14ac:dyDescent="0.25">
      <c r="A122" s="61" t="s">
        <v>180</v>
      </c>
      <c r="B122" s="51" t="s">
        <v>84</v>
      </c>
      <c r="C122" s="48">
        <v>4040</v>
      </c>
      <c r="D122" s="48">
        <f t="shared" si="2"/>
        <v>4848</v>
      </c>
      <c r="E122" s="5"/>
    </row>
    <row r="123" spans="1:5" ht="15" x14ac:dyDescent="0.25">
      <c r="A123" s="61" t="s">
        <v>182</v>
      </c>
      <c r="B123" s="51" t="s">
        <v>56</v>
      </c>
      <c r="C123" s="60">
        <v>1015</v>
      </c>
      <c r="D123" s="60">
        <f t="shared" si="2"/>
        <v>1218</v>
      </c>
      <c r="E123" s="5"/>
    </row>
    <row r="124" spans="1:5" ht="15" x14ac:dyDescent="0.25">
      <c r="A124" s="61" t="s">
        <v>212</v>
      </c>
      <c r="B124" s="51" t="s">
        <v>254</v>
      </c>
      <c r="C124" s="60">
        <v>4160</v>
      </c>
      <c r="D124" s="60">
        <f t="shared" si="2"/>
        <v>4992</v>
      </c>
      <c r="E124" s="5"/>
    </row>
    <row r="125" spans="1:5" ht="15" x14ac:dyDescent="0.25">
      <c r="A125" s="61" t="s">
        <v>230</v>
      </c>
      <c r="B125" s="51" t="s">
        <v>229</v>
      </c>
      <c r="C125" s="60">
        <v>870</v>
      </c>
      <c r="D125" s="60">
        <f t="shared" si="2"/>
        <v>1044</v>
      </c>
      <c r="E125" s="32"/>
    </row>
    <row r="126" spans="1:5" ht="15" x14ac:dyDescent="0.25">
      <c r="A126" s="61" t="s">
        <v>335</v>
      </c>
      <c r="B126" s="51" t="s">
        <v>411</v>
      </c>
      <c r="C126" s="60">
        <v>5545</v>
      </c>
      <c r="D126" s="60">
        <f t="shared" si="2"/>
        <v>6654</v>
      </c>
      <c r="E126" s="38"/>
    </row>
    <row r="127" spans="1:5" ht="15" x14ac:dyDescent="0.25">
      <c r="A127" s="61" t="s">
        <v>236</v>
      </c>
      <c r="B127" s="51" t="s">
        <v>282</v>
      </c>
      <c r="C127" s="60">
        <v>7415.1</v>
      </c>
      <c r="D127" s="60">
        <f>1.2*C127</f>
        <v>8898.1200000000008</v>
      </c>
      <c r="E127" s="5"/>
    </row>
    <row r="128" spans="1:5" ht="15" x14ac:dyDescent="0.25">
      <c r="A128" s="61" t="s">
        <v>402</v>
      </c>
      <c r="B128" s="51" t="s">
        <v>259</v>
      </c>
      <c r="C128" s="60">
        <v>2250</v>
      </c>
      <c r="D128" s="60">
        <f t="shared" si="2"/>
        <v>2700</v>
      </c>
      <c r="E128" s="38"/>
    </row>
    <row r="129" spans="1:5" ht="15" x14ac:dyDescent="0.25">
      <c r="A129" s="14"/>
      <c r="B129" s="21"/>
      <c r="C129" s="23"/>
      <c r="D129" s="23"/>
      <c r="E129" s="5"/>
    </row>
    <row r="130" spans="1:5" ht="1.8" customHeight="1" x14ac:dyDescent="0.25">
      <c r="A130" s="61"/>
      <c r="B130" s="25"/>
      <c r="C130" s="17"/>
      <c r="D130" s="17"/>
      <c r="E130" s="5"/>
    </row>
    <row r="131" spans="1:5" ht="19.2" customHeight="1" x14ac:dyDescent="0.25">
      <c r="A131" s="61"/>
      <c r="B131" s="8" t="s">
        <v>46</v>
      </c>
      <c r="C131" s="18" t="s">
        <v>2</v>
      </c>
      <c r="D131" s="18" t="s">
        <v>3</v>
      </c>
      <c r="E131" s="5"/>
    </row>
    <row r="132" spans="1:5" ht="2.4" customHeight="1" x14ac:dyDescent="0.25">
      <c r="A132" s="61"/>
      <c r="B132" s="26"/>
      <c r="C132" s="35"/>
      <c r="D132" s="35"/>
      <c r="E132" s="5"/>
    </row>
    <row r="133" spans="1:5" ht="15" x14ac:dyDescent="0.25">
      <c r="A133" s="61" t="s">
        <v>164</v>
      </c>
      <c r="B133" s="53" t="s">
        <v>378</v>
      </c>
      <c r="C133" s="48">
        <v>11225</v>
      </c>
      <c r="D133" s="48">
        <f t="shared" ref="D133:D144" si="3">1.2*C133</f>
        <v>13470</v>
      </c>
      <c r="E133" s="5"/>
    </row>
    <row r="134" spans="1:5" ht="15" x14ac:dyDescent="0.25">
      <c r="A134" s="61" t="s">
        <v>247</v>
      </c>
      <c r="B134" s="53" t="s">
        <v>379</v>
      </c>
      <c r="C134" s="48">
        <v>12490</v>
      </c>
      <c r="D134" s="48">
        <f t="shared" si="3"/>
        <v>14988</v>
      </c>
      <c r="E134" s="5"/>
    </row>
    <row r="135" spans="1:5" ht="15" x14ac:dyDescent="0.25">
      <c r="A135" s="61" t="s">
        <v>170</v>
      </c>
      <c r="B135" s="51" t="s">
        <v>140</v>
      </c>
      <c r="C135" s="60">
        <v>3150</v>
      </c>
      <c r="D135" s="60">
        <f t="shared" si="3"/>
        <v>3780</v>
      </c>
      <c r="E135" s="5"/>
    </row>
    <row r="136" spans="1:5" ht="15" x14ac:dyDescent="0.25">
      <c r="A136" s="61" t="s">
        <v>311</v>
      </c>
      <c r="B136" s="51" t="s">
        <v>312</v>
      </c>
      <c r="C136" s="60">
        <v>3910</v>
      </c>
      <c r="D136" s="60">
        <f>1.2*C136</f>
        <v>4692</v>
      </c>
      <c r="E136" s="5"/>
    </row>
    <row r="137" spans="1:5" ht="15" x14ac:dyDescent="0.25">
      <c r="A137" s="61" t="s">
        <v>410</v>
      </c>
      <c r="B137" s="51" t="s">
        <v>85</v>
      </c>
      <c r="C137" s="54">
        <v>1455</v>
      </c>
      <c r="D137" s="54">
        <f t="shared" si="3"/>
        <v>1746</v>
      </c>
      <c r="E137" s="5"/>
    </row>
    <row r="138" spans="1:5" ht="15" x14ac:dyDescent="0.25">
      <c r="A138" s="61" t="s">
        <v>271</v>
      </c>
      <c r="B138" s="51" t="s">
        <v>261</v>
      </c>
      <c r="C138" s="54">
        <v>1455</v>
      </c>
      <c r="D138" s="54">
        <f t="shared" si="3"/>
        <v>1746</v>
      </c>
      <c r="E138" s="5"/>
    </row>
    <row r="139" spans="1:5" ht="15" x14ac:dyDescent="0.25">
      <c r="A139" s="61" t="s">
        <v>272</v>
      </c>
      <c r="B139" s="51" t="s">
        <v>263</v>
      </c>
      <c r="C139" s="54">
        <v>1455</v>
      </c>
      <c r="D139" s="54">
        <f t="shared" si="3"/>
        <v>1746</v>
      </c>
      <c r="E139" s="5"/>
    </row>
    <row r="140" spans="1:5" ht="15" x14ac:dyDescent="0.25">
      <c r="A140" s="61" t="s">
        <v>273</v>
      </c>
      <c r="B140" s="51" t="s">
        <v>265</v>
      </c>
      <c r="C140" s="54">
        <v>1455</v>
      </c>
      <c r="D140" s="54">
        <f t="shared" si="3"/>
        <v>1746</v>
      </c>
      <c r="E140" s="5"/>
    </row>
    <row r="141" spans="1:5" ht="15" x14ac:dyDescent="0.25">
      <c r="A141" s="61" t="s">
        <v>409</v>
      </c>
      <c r="B141" s="51" t="s">
        <v>336</v>
      </c>
      <c r="C141" s="54">
        <v>1455</v>
      </c>
      <c r="D141" s="54">
        <f t="shared" si="3"/>
        <v>1746</v>
      </c>
      <c r="E141" s="5"/>
    </row>
    <row r="142" spans="1:5" ht="15" x14ac:dyDescent="0.25">
      <c r="A142" s="61" t="s">
        <v>338</v>
      </c>
      <c r="B142" s="51" t="s">
        <v>267</v>
      </c>
      <c r="C142" s="54">
        <v>1455</v>
      </c>
      <c r="D142" s="54">
        <f t="shared" si="3"/>
        <v>1746</v>
      </c>
      <c r="E142" s="5"/>
    </row>
    <row r="143" spans="1:5" ht="15" x14ac:dyDescent="0.25">
      <c r="A143" s="61" t="s">
        <v>274</v>
      </c>
      <c r="B143" s="51" t="s">
        <v>269</v>
      </c>
      <c r="C143" s="54">
        <v>1455</v>
      </c>
      <c r="D143" s="54">
        <f t="shared" si="3"/>
        <v>1746</v>
      </c>
      <c r="E143" s="5"/>
    </row>
    <row r="144" spans="1:5" ht="15" x14ac:dyDescent="0.25">
      <c r="A144" s="61" t="s">
        <v>139</v>
      </c>
      <c r="B144" s="47" t="s">
        <v>234</v>
      </c>
      <c r="C144" s="60">
        <v>8730</v>
      </c>
      <c r="D144" s="60">
        <f t="shared" si="3"/>
        <v>10476</v>
      </c>
      <c r="E144" s="5"/>
    </row>
    <row r="145" spans="1:5" ht="15" x14ac:dyDescent="0.25">
      <c r="A145" s="14"/>
      <c r="B145" s="21"/>
      <c r="C145" s="23"/>
      <c r="D145" s="23"/>
      <c r="E145" s="5"/>
    </row>
    <row r="146" spans="1:5" ht="2.4" customHeight="1" x14ac:dyDescent="0.25">
      <c r="A146" s="61"/>
      <c r="B146" s="25"/>
      <c r="C146" s="17"/>
      <c r="D146" s="17"/>
      <c r="E146" s="5"/>
    </row>
    <row r="147" spans="1:5" ht="19.2" customHeight="1" x14ac:dyDescent="0.25">
      <c r="A147" s="61"/>
      <c r="B147" s="8" t="s">
        <v>50</v>
      </c>
      <c r="C147" s="18" t="s">
        <v>2</v>
      </c>
      <c r="D147" s="18" t="s">
        <v>3</v>
      </c>
      <c r="E147" s="5"/>
    </row>
    <row r="148" spans="1:5" ht="1.8" customHeight="1" x14ac:dyDescent="0.25">
      <c r="A148" s="61"/>
      <c r="B148" s="26"/>
      <c r="C148" s="35"/>
      <c r="D148" s="35"/>
      <c r="E148" s="5"/>
    </row>
    <row r="149" spans="1:5" ht="15" x14ac:dyDescent="0.25">
      <c r="A149" s="61" t="s">
        <v>142</v>
      </c>
      <c r="B149" s="47" t="s">
        <v>332</v>
      </c>
      <c r="C149" s="60">
        <v>18430</v>
      </c>
      <c r="D149" s="60">
        <f t="shared" ref="D149:D172" si="4">1.2*C149</f>
        <v>22116</v>
      </c>
      <c r="E149" s="5"/>
    </row>
    <row r="150" spans="1:5" ht="15" x14ac:dyDescent="0.25">
      <c r="A150" s="61" t="s">
        <v>143</v>
      </c>
      <c r="B150" s="47" t="s">
        <v>310</v>
      </c>
      <c r="C150" s="60">
        <v>3045</v>
      </c>
      <c r="D150" s="60">
        <f t="shared" si="4"/>
        <v>3654</v>
      </c>
      <c r="E150" s="5"/>
    </row>
    <row r="151" spans="1:5" ht="15" x14ac:dyDescent="0.25">
      <c r="A151" s="61" t="s">
        <v>193</v>
      </c>
      <c r="B151" s="47" t="s">
        <v>308</v>
      </c>
      <c r="C151" s="60">
        <v>3045</v>
      </c>
      <c r="D151" s="60">
        <f>1.2*C151</f>
        <v>3654</v>
      </c>
      <c r="E151" s="5"/>
    </row>
    <row r="152" spans="1:5" ht="15" x14ac:dyDescent="0.25">
      <c r="A152" s="61" t="s">
        <v>144</v>
      </c>
      <c r="B152" s="47" t="s">
        <v>309</v>
      </c>
      <c r="C152" s="60">
        <v>3030</v>
      </c>
      <c r="D152" s="60">
        <f t="shared" si="4"/>
        <v>3636</v>
      </c>
      <c r="E152" s="5"/>
    </row>
    <row r="153" spans="1:5" ht="15" x14ac:dyDescent="0.25">
      <c r="A153" s="61" t="s">
        <v>145</v>
      </c>
      <c r="B153" s="47" t="s">
        <v>86</v>
      </c>
      <c r="C153" s="60">
        <v>1600</v>
      </c>
      <c r="D153" s="60">
        <f t="shared" si="4"/>
        <v>1920</v>
      </c>
      <c r="E153" s="5"/>
    </row>
    <row r="154" spans="1:5" ht="15" x14ac:dyDescent="0.25">
      <c r="A154" s="61" t="s">
        <v>148</v>
      </c>
      <c r="B154" s="47" t="s">
        <v>146</v>
      </c>
      <c r="C154" s="60">
        <v>37180</v>
      </c>
      <c r="D154" s="60">
        <f t="shared" si="4"/>
        <v>44616</v>
      </c>
      <c r="E154" s="5"/>
    </row>
    <row r="155" spans="1:5" ht="15" x14ac:dyDescent="0.25">
      <c r="A155" s="61" t="s">
        <v>155</v>
      </c>
      <c r="B155" s="47" t="s">
        <v>235</v>
      </c>
      <c r="C155" s="60">
        <v>3030</v>
      </c>
      <c r="D155" s="60">
        <f>1.2*C155</f>
        <v>3636</v>
      </c>
      <c r="E155" s="5"/>
    </row>
    <row r="156" spans="1:5" ht="15" x14ac:dyDescent="0.25">
      <c r="A156" s="61" t="s">
        <v>151</v>
      </c>
      <c r="B156" s="47" t="s">
        <v>214</v>
      </c>
      <c r="C156" s="60">
        <v>51455</v>
      </c>
      <c r="D156" s="60">
        <f t="shared" si="4"/>
        <v>61746</v>
      </c>
      <c r="E156" s="5"/>
    </row>
    <row r="157" spans="1:5" ht="15" x14ac:dyDescent="0.25">
      <c r="A157" s="61" t="s">
        <v>152</v>
      </c>
      <c r="B157" s="47" t="s">
        <v>389</v>
      </c>
      <c r="C157" s="60">
        <v>4415</v>
      </c>
      <c r="D157" s="60">
        <f t="shared" si="4"/>
        <v>5298</v>
      </c>
      <c r="E157" s="5"/>
    </row>
    <row r="158" spans="1:5" ht="15" x14ac:dyDescent="0.25">
      <c r="A158" s="61" t="s">
        <v>153</v>
      </c>
      <c r="B158" s="47" t="s">
        <v>52</v>
      </c>
      <c r="C158" s="60">
        <v>3275</v>
      </c>
      <c r="D158" s="60">
        <f t="shared" si="4"/>
        <v>3930</v>
      </c>
      <c r="E158" s="5"/>
    </row>
    <row r="159" spans="1:5" ht="15" x14ac:dyDescent="0.25">
      <c r="A159" s="61" t="s">
        <v>154</v>
      </c>
      <c r="B159" s="47" t="s">
        <v>237</v>
      </c>
      <c r="C159" s="60">
        <v>3150</v>
      </c>
      <c r="D159" s="60">
        <f t="shared" si="4"/>
        <v>3780</v>
      </c>
      <c r="E159" s="5"/>
    </row>
    <row r="160" spans="1:5" ht="15" x14ac:dyDescent="0.25">
      <c r="A160" s="61" t="s">
        <v>192</v>
      </c>
      <c r="B160" s="47" t="s">
        <v>238</v>
      </c>
      <c r="C160" s="60">
        <v>2080</v>
      </c>
      <c r="D160" s="60">
        <f t="shared" si="4"/>
        <v>2496</v>
      </c>
      <c r="E160" s="5"/>
    </row>
    <row r="161" spans="1:5" ht="15" x14ac:dyDescent="0.25">
      <c r="A161" s="61" t="s">
        <v>156</v>
      </c>
      <c r="B161" s="47" t="s">
        <v>286</v>
      </c>
      <c r="C161" s="60">
        <v>6815</v>
      </c>
      <c r="D161" s="60">
        <f t="shared" si="4"/>
        <v>8178</v>
      </c>
      <c r="E161" s="5"/>
    </row>
    <row r="162" spans="1:5" ht="15" x14ac:dyDescent="0.25">
      <c r="A162" s="61" t="s">
        <v>157</v>
      </c>
      <c r="B162" s="47" t="s">
        <v>289</v>
      </c>
      <c r="C162" s="60">
        <v>6815</v>
      </c>
      <c r="D162" s="60">
        <f t="shared" si="4"/>
        <v>8178</v>
      </c>
      <c r="E162" s="5"/>
    </row>
    <row r="163" spans="1:5" ht="15" x14ac:dyDescent="0.25">
      <c r="A163" s="61" t="s">
        <v>158</v>
      </c>
      <c r="B163" s="47" t="s">
        <v>291</v>
      </c>
      <c r="C163" s="60">
        <v>4920</v>
      </c>
      <c r="D163" s="60">
        <f t="shared" si="4"/>
        <v>5904</v>
      </c>
      <c r="E163" s="5"/>
    </row>
    <row r="164" spans="1:5" ht="15" x14ac:dyDescent="0.25">
      <c r="A164" s="61" t="s">
        <v>159</v>
      </c>
      <c r="B164" s="51" t="s">
        <v>292</v>
      </c>
      <c r="C164" s="60">
        <v>2520</v>
      </c>
      <c r="D164" s="60">
        <f t="shared" si="4"/>
        <v>3024</v>
      </c>
      <c r="E164" s="5"/>
    </row>
    <row r="165" spans="1:5" ht="30" x14ac:dyDescent="0.25">
      <c r="A165" s="61" t="s">
        <v>403</v>
      </c>
      <c r="B165" s="50" t="s">
        <v>347</v>
      </c>
      <c r="C165" s="60">
        <v>4425</v>
      </c>
      <c r="D165" s="60">
        <f t="shared" si="4"/>
        <v>5310</v>
      </c>
      <c r="E165" s="5"/>
    </row>
    <row r="166" spans="1:5" ht="30" x14ac:dyDescent="0.25">
      <c r="A166" s="61" t="s">
        <v>404</v>
      </c>
      <c r="B166" s="50" t="s">
        <v>348</v>
      </c>
      <c r="C166" s="60">
        <v>2170</v>
      </c>
      <c r="D166" s="60">
        <f t="shared" si="4"/>
        <v>2604</v>
      </c>
      <c r="E166" s="5"/>
    </row>
    <row r="167" spans="1:5" ht="15" x14ac:dyDescent="0.25">
      <c r="A167" s="61" t="s">
        <v>160</v>
      </c>
      <c r="B167" s="51" t="s">
        <v>294</v>
      </c>
      <c r="C167" s="60">
        <v>760</v>
      </c>
      <c r="D167" s="60">
        <f t="shared" si="4"/>
        <v>912</v>
      </c>
      <c r="E167" s="5"/>
    </row>
    <row r="168" spans="1:5" ht="15" x14ac:dyDescent="0.25">
      <c r="A168" s="61" t="s">
        <v>217</v>
      </c>
      <c r="B168" s="51" t="s">
        <v>218</v>
      </c>
      <c r="C168" s="60">
        <v>620</v>
      </c>
      <c r="D168" s="60">
        <f t="shared" si="4"/>
        <v>744</v>
      </c>
      <c r="E168" s="5"/>
    </row>
    <row r="169" spans="1:5" ht="15" x14ac:dyDescent="0.25">
      <c r="A169" s="61" t="s">
        <v>405</v>
      </c>
      <c r="B169" s="50" t="s">
        <v>349</v>
      </c>
      <c r="C169" s="60">
        <v>515</v>
      </c>
      <c r="D169" s="60">
        <f t="shared" si="4"/>
        <v>618</v>
      </c>
      <c r="E169" s="5"/>
    </row>
    <row r="170" spans="1:5" ht="15" x14ac:dyDescent="0.25">
      <c r="A170" s="61" t="s">
        <v>406</v>
      </c>
      <c r="B170" s="50" t="s">
        <v>350</v>
      </c>
      <c r="C170" s="60">
        <v>390</v>
      </c>
      <c r="D170" s="60">
        <f t="shared" si="4"/>
        <v>468</v>
      </c>
      <c r="E170" s="5"/>
    </row>
    <row r="171" spans="1:5" ht="15" x14ac:dyDescent="0.25">
      <c r="A171" s="61" t="s">
        <v>161</v>
      </c>
      <c r="B171" s="51" t="s">
        <v>239</v>
      </c>
      <c r="C171" s="60">
        <v>1880</v>
      </c>
      <c r="D171" s="60">
        <f t="shared" si="4"/>
        <v>2256</v>
      </c>
      <c r="E171" s="5"/>
    </row>
    <row r="172" spans="1:5" ht="15" x14ac:dyDescent="0.25">
      <c r="A172" s="61" t="s">
        <v>162</v>
      </c>
      <c r="B172" s="51" t="s">
        <v>364</v>
      </c>
      <c r="C172" s="60">
        <v>1755</v>
      </c>
      <c r="D172" s="60">
        <f t="shared" si="4"/>
        <v>2106</v>
      </c>
      <c r="E172" s="5"/>
    </row>
    <row r="173" spans="1:5" ht="15" x14ac:dyDescent="0.25">
      <c r="A173" s="14"/>
      <c r="B173" s="28"/>
      <c r="C173" s="52"/>
      <c r="D173" s="52"/>
      <c r="E173" s="5"/>
    </row>
    <row r="174" spans="1:5" ht="1.8" customHeight="1" x14ac:dyDescent="0.25">
      <c r="A174" s="61"/>
      <c r="B174" s="25"/>
      <c r="C174" s="17"/>
      <c r="D174" s="17"/>
      <c r="E174" s="5"/>
    </row>
    <row r="175" spans="1:5" ht="19.8" customHeight="1" x14ac:dyDescent="0.25">
      <c r="A175" s="61"/>
      <c r="B175" s="8" t="s">
        <v>54</v>
      </c>
      <c r="C175" s="18" t="s">
        <v>2</v>
      </c>
      <c r="D175" s="18" t="s">
        <v>3</v>
      </c>
      <c r="E175" s="5"/>
    </row>
    <row r="176" spans="1:5" ht="1.8" customHeight="1" x14ac:dyDescent="0.25">
      <c r="A176" s="61"/>
      <c r="B176" s="26"/>
      <c r="C176" s="35"/>
      <c r="D176" s="35"/>
      <c r="E176" s="5"/>
    </row>
    <row r="177" spans="1:5" ht="15" x14ac:dyDescent="0.25">
      <c r="A177" s="61" t="s">
        <v>163</v>
      </c>
      <c r="B177" s="47" t="s">
        <v>87</v>
      </c>
      <c r="C177" s="60">
        <v>860</v>
      </c>
      <c r="D177" s="60">
        <f t="shared" ref="D177:D197" si="5">1.2*C177</f>
        <v>1032</v>
      </c>
      <c r="E177" s="5"/>
    </row>
    <row r="178" spans="1:5" ht="15" x14ac:dyDescent="0.25">
      <c r="A178" s="61" t="s">
        <v>183</v>
      </c>
      <c r="B178" s="47" t="s">
        <v>297</v>
      </c>
      <c r="C178" s="60">
        <v>450</v>
      </c>
      <c r="D178" s="60">
        <f t="shared" si="5"/>
        <v>540</v>
      </c>
      <c r="E178" s="5"/>
    </row>
    <row r="179" spans="1:5" ht="15" x14ac:dyDescent="0.25">
      <c r="A179" s="61" t="s">
        <v>184</v>
      </c>
      <c r="B179" s="47" t="s">
        <v>298</v>
      </c>
      <c r="C179" s="60">
        <v>19515</v>
      </c>
      <c r="D179" s="60">
        <f t="shared" si="5"/>
        <v>23418</v>
      </c>
      <c r="E179" s="5"/>
    </row>
    <row r="180" spans="1:5" ht="15" x14ac:dyDescent="0.25">
      <c r="A180" s="61" t="s">
        <v>244</v>
      </c>
      <c r="B180" s="47" t="s">
        <v>300</v>
      </c>
      <c r="C180" s="60">
        <v>1180</v>
      </c>
      <c r="D180" s="60">
        <f t="shared" si="5"/>
        <v>1416</v>
      </c>
      <c r="E180" s="5"/>
    </row>
    <row r="181" spans="1:5" ht="15" x14ac:dyDescent="0.25">
      <c r="A181" s="61" t="s">
        <v>191</v>
      </c>
      <c r="B181" s="51" t="s">
        <v>241</v>
      </c>
      <c r="C181" s="60">
        <v>1180</v>
      </c>
      <c r="D181" s="60">
        <f t="shared" si="5"/>
        <v>1416</v>
      </c>
      <c r="E181" s="5"/>
    </row>
    <row r="182" spans="1:5" ht="15" x14ac:dyDescent="0.25">
      <c r="A182" s="61" t="s">
        <v>257</v>
      </c>
      <c r="B182" s="51" t="s">
        <v>240</v>
      </c>
      <c r="C182" s="60">
        <v>1180</v>
      </c>
      <c r="D182" s="48">
        <f t="shared" si="5"/>
        <v>1416</v>
      </c>
      <c r="E182" s="5"/>
    </row>
    <row r="183" spans="1:5" ht="15" x14ac:dyDescent="0.25">
      <c r="A183" s="61" t="s">
        <v>190</v>
      </c>
      <c r="B183" s="51" t="s">
        <v>242</v>
      </c>
      <c r="C183" s="60">
        <v>1180</v>
      </c>
      <c r="D183" s="48">
        <f t="shared" si="5"/>
        <v>1416</v>
      </c>
      <c r="E183" s="5"/>
    </row>
    <row r="184" spans="1:5" ht="15" x14ac:dyDescent="0.25">
      <c r="A184" s="61" t="s">
        <v>189</v>
      </c>
      <c r="B184" s="51" t="s">
        <v>243</v>
      </c>
      <c r="C184" s="60">
        <v>1180</v>
      </c>
      <c r="D184" s="48">
        <f t="shared" si="5"/>
        <v>1416</v>
      </c>
      <c r="E184" s="5"/>
    </row>
    <row r="185" spans="1:5" ht="15" x14ac:dyDescent="0.25">
      <c r="A185" s="61" t="s">
        <v>220</v>
      </c>
      <c r="B185" s="50" t="s">
        <v>351</v>
      </c>
      <c r="C185" s="48">
        <v>1640</v>
      </c>
      <c r="D185" s="48">
        <f t="shared" si="5"/>
        <v>1968</v>
      </c>
      <c r="E185" s="5"/>
    </row>
    <row r="186" spans="1:5" ht="15" x14ac:dyDescent="0.25">
      <c r="A186" s="61" t="s">
        <v>221</v>
      </c>
      <c r="B186" s="50" t="s">
        <v>352</v>
      </c>
      <c r="C186" s="48">
        <v>1640</v>
      </c>
      <c r="D186" s="48">
        <f t="shared" si="5"/>
        <v>1968</v>
      </c>
      <c r="E186" s="5"/>
    </row>
    <row r="187" spans="1:5" ht="15" x14ac:dyDescent="0.25">
      <c r="A187" s="61" t="s">
        <v>222</v>
      </c>
      <c r="B187" s="50" t="s">
        <v>353</v>
      </c>
      <c r="C187" s="48">
        <v>1640</v>
      </c>
      <c r="D187" s="48">
        <f t="shared" si="5"/>
        <v>1968</v>
      </c>
      <c r="E187" s="5"/>
    </row>
    <row r="188" spans="1:5" ht="15" x14ac:dyDescent="0.25">
      <c r="A188" s="61" t="s">
        <v>223</v>
      </c>
      <c r="B188" s="50" t="s">
        <v>354</v>
      </c>
      <c r="C188" s="48">
        <v>1640</v>
      </c>
      <c r="D188" s="48">
        <f t="shared" si="5"/>
        <v>1968</v>
      </c>
      <c r="E188" s="5"/>
    </row>
    <row r="189" spans="1:5" ht="15" x14ac:dyDescent="0.25">
      <c r="A189" s="61" t="s">
        <v>224</v>
      </c>
      <c r="B189" s="50" t="s">
        <v>355</v>
      </c>
      <c r="C189" s="48">
        <v>1640</v>
      </c>
      <c r="D189" s="48">
        <f>1.2*C189</f>
        <v>1968</v>
      </c>
      <c r="E189" s="5"/>
    </row>
    <row r="190" spans="1:5" ht="15" x14ac:dyDescent="0.25">
      <c r="A190" s="39"/>
      <c r="B190" s="21"/>
      <c r="C190" s="40"/>
      <c r="D190" s="23"/>
      <c r="E190" s="5"/>
    </row>
    <row r="191" spans="1:5" ht="1.8" customHeight="1" x14ac:dyDescent="0.25">
      <c r="A191" s="61"/>
      <c r="B191" s="25"/>
      <c r="C191" s="17"/>
      <c r="D191" s="17"/>
      <c r="E191" s="5"/>
    </row>
    <row r="192" spans="1:5" ht="21" customHeight="1" x14ac:dyDescent="0.25">
      <c r="A192" s="61"/>
      <c r="B192" s="8" t="s">
        <v>319</v>
      </c>
      <c r="C192" s="18" t="s">
        <v>2</v>
      </c>
      <c r="D192" s="18" t="s">
        <v>3</v>
      </c>
      <c r="E192" s="5"/>
    </row>
    <row r="193" spans="1:6" ht="1.8" customHeight="1" x14ac:dyDescent="0.25">
      <c r="A193" s="61"/>
      <c r="B193" s="26"/>
      <c r="C193" s="35"/>
      <c r="D193" s="35"/>
      <c r="E193" s="5"/>
    </row>
    <row r="194" spans="1:6" ht="15" x14ac:dyDescent="0.25">
      <c r="A194" s="41" t="s">
        <v>306</v>
      </c>
      <c r="B194" s="47" t="s">
        <v>302</v>
      </c>
      <c r="C194" s="48">
        <v>7455</v>
      </c>
      <c r="D194" s="48">
        <f>1.2*C194</f>
        <v>8946</v>
      </c>
      <c r="E194" s="6"/>
    </row>
    <row r="195" spans="1:6" ht="15" x14ac:dyDescent="0.25">
      <c r="A195" s="41" t="s">
        <v>407</v>
      </c>
      <c r="B195" s="47" t="s">
        <v>365</v>
      </c>
      <c r="C195" s="60">
        <v>27490</v>
      </c>
      <c r="D195" s="60">
        <f t="shared" si="5"/>
        <v>32988</v>
      </c>
      <c r="E195" s="6"/>
    </row>
    <row r="196" spans="1:6" ht="15" x14ac:dyDescent="0.25">
      <c r="A196" s="41" t="s">
        <v>408</v>
      </c>
      <c r="B196" s="47" t="s">
        <v>367</v>
      </c>
      <c r="C196" s="60">
        <v>4920</v>
      </c>
      <c r="D196" s="60">
        <f t="shared" si="5"/>
        <v>5904</v>
      </c>
      <c r="E196" s="6"/>
    </row>
    <row r="197" spans="1:6" ht="15" x14ac:dyDescent="0.25">
      <c r="A197" s="41" t="s">
        <v>307</v>
      </c>
      <c r="B197" s="50" t="s">
        <v>304</v>
      </c>
      <c r="C197" s="60">
        <v>495.00000000000006</v>
      </c>
      <c r="D197" s="60">
        <f t="shared" si="5"/>
        <v>594</v>
      </c>
      <c r="E197" s="6"/>
    </row>
    <row r="198" spans="1:6" ht="15" x14ac:dyDescent="0.25">
      <c r="A198" s="41" t="s">
        <v>194</v>
      </c>
      <c r="B198" s="47" t="s">
        <v>248</v>
      </c>
      <c r="C198" s="48">
        <v>495.00000000000006</v>
      </c>
      <c r="D198" s="60">
        <f>1.2*C198</f>
        <v>594</v>
      </c>
      <c r="E198" s="6"/>
    </row>
    <row r="199" spans="1:6" ht="15" x14ac:dyDescent="0.25">
      <c r="A199" s="41" t="s">
        <v>258</v>
      </c>
      <c r="B199" s="47" t="s">
        <v>250</v>
      </c>
      <c r="C199" s="48">
        <v>495.00000000000006</v>
      </c>
      <c r="D199" s="60">
        <f>1.2*C199</f>
        <v>594</v>
      </c>
      <c r="E199" s="6"/>
    </row>
    <row r="200" spans="1:6" s="6" customFormat="1" ht="73.5" customHeight="1" x14ac:dyDescent="0.25">
      <c r="A200" s="63" t="s">
        <v>384</v>
      </c>
      <c r="B200" s="64"/>
      <c r="C200" s="64"/>
      <c r="D200" s="64"/>
      <c r="E200" s="46"/>
      <c r="F200" s="5"/>
    </row>
    <row r="201" spans="1:6" s="6" customFormat="1" ht="24.9" customHeight="1" x14ac:dyDescent="0.25">
      <c r="A201" s="42" t="s">
        <v>149</v>
      </c>
      <c r="B201" s="22" t="s">
        <v>339</v>
      </c>
      <c r="C201" s="43"/>
      <c r="D201" s="44"/>
      <c r="E201" s="5"/>
      <c r="F201" s="5"/>
    </row>
    <row r="202" spans="1:6" s="6" customFormat="1" ht="24.9" customHeight="1" x14ac:dyDescent="0.25">
      <c r="A202" s="42" t="s">
        <v>150</v>
      </c>
      <c r="B202" s="22" t="s">
        <v>245</v>
      </c>
      <c r="C202" s="43"/>
      <c r="D202" s="44"/>
      <c r="E202" s="5"/>
      <c r="F202" s="5"/>
    </row>
    <row r="203" spans="1:6" s="6" customFormat="1" ht="24.9" customHeight="1" x14ac:dyDescent="0.25">
      <c r="A203" s="42" t="s">
        <v>213</v>
      </c>
      <c r="B203" s="22" t="s">
        <v>255</v>
      </c>
      <c r="C203" s="43"/>
      <c r="D203" s="44"/>
      <c r="E203" s="5"/>
      <c r="F203" s="5"/>
    </row>
    <row r="204" spans="1:6" ht="15" x14ac:dyDescent="0.25">
      <c r="A204" s="39"/>
      <c r="B204" s="21"/>
      <c r="C204" s="40"/>
      <c r="D204" s="23"/>
      <c r="E204" s="5"/>
    </row>
    <row r="205" spans="1:6" ht="15" x14ac:dyDescent="0.25">
      <c r="A205" s="39"/>
      <c r="B205" s="21"/>
      <c r="C205" s="40"/>
      <c r="D205" s="23"/>
      <c r="E205" s="5"/>
    </row>
  </sheetData>
  <mergeCells count="13">
    <mergeCell ref="A200:D200"/>
    <mergeCell ref="A52:A60"/>
    <mergeCell ref="C54:C60"/>
    <mergeCell ref="D54:D60"/>
    <mergeCell ref="A63:A66"/>
    <mergeCell ref="C65:C66"/>
    <mergeCell ref="D65:D66"/>
    <mergeCell ref="A7:A41"/>
    <mergeCell ref="C9:C41"/>
    <mergeCell ref="D9:D41"/>
    <mergeCell ref="A44:A49"/>
    <mergeCell ref="C46:C49"/>
    <mergeCell ref="D46:D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D61 (FR)</vt:lpstr>
      <vt:lpstr>D61 (EN)</vt:lpstr>
      <vt:lpstr>'D61 (FR)'!Zone_d_impression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SAILLANT</dc:creator>
  <cp:lastModifiedBy>Quentin PALLARD</cp:lastModifiedBy>
  <cp:lastPrinted>2021-05-31T07:30:05Z</cp:lastPrinted>
  <dcterms:created xsi:type="dcterms:W3CDTF">2019-07-17T10:37:46Z</dcterms:created>
  <dcterms:modified xsi:type="dcterms:W3CDTF">2022-05-04T13:13:35Z</dcterms:modified>
</cp:coreProperties>
</file>